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Титульный лист" sheetId="3" r:id="rId1"/>
    <sheet name="Основные задачи кафедры" sheetId="12" r:id="rId2"/>
    <sheet name="Учебная нагрузка" sheetId="4" r:id="rId3"/>
    <sheet name="Орг.-управлен. деятельность" sheetId="5" r:id="rId4"/>
    <sheet name="Иные виды работы" sheetId="11" r:id="rId5"/>
  </sheets>
  <definedNames>
    <definedName name="_ftn1" localSheetId="3">'Орг.-управлен. деятельность'!$A$13</definedName>
    <definedName name="_ftnref1" localSheetId="3">'Орг.-управлен. деятельность'!$B$2</definedName>
  </definedNames>
  <calcPr calcId="124519" concurrentCalc="0"/>
</workbook>
</file>

<file path=xl/calcChain.xml><?xml version="1.0" encoding="utf-8"?>
<calcChain xmlns="http://schemas.openxmlformats.org/spreadsheetml/2006/main">
  <c r="AC26" i="4"/>
  <c r="AA26"/>
  <c r="AA27"/>
  <c r="K27"/>
  <c r="V27"/>
  <c r="T27"/>
  <c r="R27"/>
  <c r="P27"/>
  <c r="N27"/>
  <c r="I27"/>
  <c r="F27"/>
  <c r="X26"/>
  <c r="X6"/>
  <c r="X5"/>
  <c r="X27" l="1"/>
  <c r="H54" i="12"/>
</calcChain>
</file>

<file path=xl/comments1.xml><?xml version="1.0" encoding="utf-8"?>
<comments xmlns="http://schemas.openxmlformats.org/spreadsheetml/2006/main">
  <authors>
    <author>Автор</author>
  </authors>
  <commentList>
    <comment ref="K6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раздел включаются часы на прием переводов по дисциплине "Иностранный язык" из расчета 10 часов на аспиранта и часы индивидуальных занятий по специальной дисциплине 4 часа у аспирантов послепднего года обучения</t>
        </r>
      </text>
    </comment>
    <comment ref="T6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Объем часов определяется из расчета 0,75 часа на 1 аспиранта в неделю</t>
        </r>
      </text>
    </comment>
    <comment ref="X6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Объем часов определяется из расчета 50 часов на 1 очного аспиранта, 25 часов на 1 заочного аспиранта</t>
        </r>
      </text>
    </comment>
    <comment ref="L8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*-В раздел «Индивидуальные занятия» включаются часы на прием переводов по дисциплине «Иностранный язык» из расчета 10 часов на аспиранта и часы индивидуальных занятий по специальной дисциплине 4 часа у аспирантов последнего года обучения</t>
        </r>
      </text>
    </comment>
    <comment ref="W8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**-Объем часов определяется из расчета 0,75 часа на 1 аспиранта в неделю</t>
        </r>
      </text>
    </comment>
    <comment ref="Y8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***- Объем часов определяется из расчета 50 часов на 1 очного аспиранта, 25 часов на 1 заочного аспиранта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1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<sst xmlns="http://schemas.openxmlformats.org/spreadsheetml/2006/main" count="763" uniqueCount="395">
  <si>
    <t>Доля ставки</t>
  </si>
  <si>
    <t>Федеральное государственное бюджетное образовательное учреждение 
высшего образования</t>
  </si>
  <si>
    <t xml:space="preserve">«Северный государственный медицинский университет» </t>
  </si>
  <si>
    <t xml:space="preserve">Министерства здравоохранения Российской Федерации
</t>
  </si>
  <si>
    <t>ФИО</t>
  </si>
  <si>
    <t>№</t>
  </si>
  <si>
    <t>Количество часов</t>
  </si>
  <si>
    <t>ПЛАН РАБОТЫ</t>
  </si>
  <si>
    <t>Кафедры</t>
  </si>
  <si>
    <t xml:space="preserve">  учебный год</t>
  </si>
  <si>
    <t>на</t>
  </si>
  <si>
    <t>«СОГЛАСОВАНО»</t>
  </si>
  <si>
    <t>«УТВЕРЖДАЮ»</t>
  </si>
  <si>
    <t>Декан факультета</t>
  </si>
  <si>
    <t>Рассмотрен на заседании кафедры</t>
  </si>
  <si>
    <t>ППС кафедры:</t>
  </si>
  <si>
    <t>Должность</t>
  </si>
  <si>
    <t>Условия привлечения к пед.процессу (штатный, внешний/внутренний совместитель, по договору )</t>
  </si>
  <si>
    <t>Ученая степень / ученое звание</t>
  </si>
  <si>
    <t>УВП кафедры:</t>
  </si>
  <si>
    <t>Итого</t>
  </si>
  <si>
    <t>План работы кафедры – планируемая система мероприятий, отражающая организационно-управленческую, методическую, научно-исследовательскую, воспитательную, общественно-значимую, международную и хозрасчетную деятельность кафедры.</t>
  </si>
  <si>
    <t xml:space="preserve">План работы кафедры разрабатывается на один учебный год.Исходным документом для разработки плана работы кафедры является Комплексная программа развития кафедры на 5 лет.
План работы кафедры разрабатывает заведующий кафедрой.
Проект плана работы кафедры рассматривает, обсуждается на первом заседании кафедры и подписывается заведующим кафедрой.
Проект плана работы кафедры согласуется с деканом факультета, за которым закреплена кафедра.
План работы кафедры утверждается проректором по учебно-воспитательной работе.
План работы кафедры представляется в двух экземплярах: первый экземпляр хранится на кафедре, второй - у первого проректора, проректора по учебно-воспитательной работе.
</t>
  </si>
  <si>
    <t>Срок предоставления плана работы – до 20 сентября</t>
  </si>
  <si>
    <t>Мероприятия</t>
  </si>
  <si>
    <t>Ответственные</t>
  </si>
  <si>
    <t>Срок исполнения</t>
  </si>
  <si>
    <t xml:space="preserve">Отметка
 о выполнении
</t>
  </si>
  <si>
    <t>3.1.   План кафедральных совещаний</t>
  </si>
  <si>
    <t>Тема обсуждаемого вопроса</t>
  </si>
  <si>
    <t xml:space="preserve">Ответственные 
за подготовку
</t>
  </si>
  <si>
    <t>Дата рассмотрения</t>
  </si>
  <si>
    <t>Отметка о выполнении</t>
  </si>
  <si>
    <t>3.2.  График контроля качества преподавания дисциплин</t>
  </si>
  <si>
    <t xml:space="preserve">Ф.И.О.
преподавателя
</t>
  </si>
  <si>
    <t xml:space="preserve">Дисциплина,
курс,
факультет
</t>
  </si>
  <si>
    <t xml:space="preserve">Вид занятий
(лекция, семинар, практическое занятие)
</t>
  </si>
  <si>
    <t>Дата</t>
  </si>
  <si>
    <t>3.3 Работа с кадровым резервом</t>
  </si>
  <si>
    <t>Ф.И.О. обучающегося, преподавателя</t>
  </si>
  <si>
    <t>Направление «Будущие преподаватели»</t>
  </si>
  <si>
    <t>Направление «Новые преподаватели»</t>
  </si>
  <si>
    <t>Направление «Будущие доценты»</t>
  </si>
  <si>
    <t>Направление «Будущие профессора»</t>
  </si>
  <si>
    <t>Направление «Управленческий резерв»</t>
  </si>
  <si>
    <t xml:space="preserve">10. Проведение открытых лекций, практических занятий, мастер-классов в т.ч. на иностранном языке (в СГМУ, других образовательных учреждениях, в т.ч. за рубежом)
11. Проектирование, разработка (обновление) наглядных пособий
12. Участие в учебно-методических конференциях (в  СГМУ, других образовательных учреждениях, в т.ч. за рубежом) с публикацией, докладом, мастер-классом и др.
13. Экспертиза методического обеспечения дисциплин и качества методической деятельности других преподавателей (в рамках взаимопосещений, деятельности ЦКМС, ЦМК, МС)
14. Участие во всероссийских и международных конкурсах учебников, учебных пособий
15. Работа в совместном (сетевом) внутрироссийском образовательном   и научном проекте   в   рамках договора на   безвозмездной основе/на основании приказа ректора
16. Работа в совместном (сетевом) международном образовательном   и научном проекте в рамках договора на безвозмездной основе/на основании приказа ректора
17. Иное
</t>
  </si>
  <si>
    <t>Высшее образование (бакалавриат, специалитет, магистратура, аспирантура)</t>
  </si>
  <si>
    <t>Почасовая оплата</t>
  </si>
  <si>
    <t xml:space="preserve">Среднее профессиональное образование </t>
  </si>
  <si>
    <t>СПО</t>
  </si>
  <si>
    <t>ВО</t>
  </si>
  <si>
    <t>Договор ГПХ</t>
  </si>
  <si>
    <t>Ставок</t>
  </si>
  <si>
    <t>Количество часов (почасовая и ГПХ)</t>
  </si>
  <si>
    <t>2. Учебная работа</t>
  </si>
  <si>
    <t>3. Организационно-управленческая деятельность</t>
  </si>
  <si>
    <t>Ответственные за подготовку</t>
  </si>
  <si>
    <t>4. Методическая работа</t>
  </si>
  <si>
    <t>5. Внеучебная и воспитательная работа</t>
  </si>
  <si>
    <t>6. Научно-исследовательская работа, в т.ч. руководство НИР обучающихся</t>
  </si>
  <si>
    <t>7. Международная деятельность, мобильность ППС кафедры</t>
  </si>
  <si>
    <t>8. Иные виды работ ППС кафедры</t>
  </si>
  <si>
    <t>9. Повышение квалификации</t>
  </si>
  <si>
    <r>
      <rPr>
        <b/>
        <sz val="12"/>
        <color theme="1"/>
        <rFont val="Times New Roman"/>
        <family val="1"/>
        <charset val="204"/>
      </rPr>
      <t>Внеучебная и воспитательная работа</t>
    </r>
    <r>
      <rPr>
        <sz val="12"/>
        <color theme="1"/>
        <rFont val="Times New Roman"/>
        <family val="1"/>
        <charset val="204"/>
      </rPr>
      <t xml:space="preserve">
1. Кураторство (тьютерство) обучающихся
2. Кураторство (тьютерство) иностранных обучающихся
3. Участие в мероприятиях университета 
4. Участие в социально-значимых мероприятиях различного уровня (форумы, акции, шествия военно-патриотической направленности и т.п.)
5. Иное
</t>
    </r>
  </si>
  <si>
    <r>
      <rPr>
        <b/>
        <sz val="12"/>
        <color theme="1"/>
        <rFont val="Times New Roman"/>
        <family val="1"/>
        <charset val="204"/>
      </rPr>
      <t>Научно-исследовательская работа  в т.ч. руководство НИР обучающихся</t>
    </r>
    <r>
      <rPr>
        <sz val="12"/>
        <color theme="1"/>
        <rFont val="Times New Roman"/>
        <family val="1"/>
        <charset val="204"/>
      </rPr>
      <t xml:space="preserve">
1. Выполнение диссертационного исследования 
2. Подготовка и издание научных статей ( с указанием наименования изданий)
3. Подготовка и выступление с научными докладами
4. Руководство подготовкой выступлений  обучающихся на конференциях, симпозиумах и др. различного уровня
5. Руководство подготовкой публикаций обучающихся  в научных изданиях, материалах конференций и т.п. различного уровня
6. Руководство работой участников региональных, всероссийских, международных олимпиад, профессиональных (по    профилю получаемого образования) конкурсов, выставок, смотров, фестивалей, соревнований  и др.  
7. Иное
Международная деятельность, мобильность ППС
1. Получение дополнительного образования за рубежом, стажировка в зарубежных вузах
2. Работа в качестве визитинг-профессора в зарубежных/российских вузах
3. Лечебная деятельность за рубежом
4. Владение иностранным языком (в т.ч. наличие/получение сертификата, подтверждающего уровень владения иностранным языком)
5. Участие в программах международного сотрудничества, в том числе участие в международных научных мероприятиях.
6. Иное
</t>
    </r>
  </si>
  <si>
    <r>
      <rPr>
        <b/>
        <sz val="12"/>
        <color theme="1"/>
        <rFont val="Times New Roman"/>
        <family val="1"/>
        <charset val="204"/>
      </rPr>
      <t>Иные виды работы</t>
    </r>
    <r>
      <rPr>
        <sz val="12"/>
        <color theme="1"/>
        <rFont val="Times New Roman"/>
        <family val="1"/>
        <charset val="204"/>
      </rPr>
      <t xml:space="preserve">
1. Членство в экспертных советах ВАК 
2. Членство в экспертных советах различного уровня
3. Членство в редколлегиях ведущих   научных журналов (учитываемых в базах данных)
4. Работа в рабочих (экспертных) группах СГМУ 
5. Работа в профильных комитетах, комиссиях и рабочих группах городского и областного уровня
6. Публикации в общественно-политических изданиях, способствующие положительному имиджу СГМУ
7. Работа в составе факультетской комиссии по качеству (внутренний аудитор)
8. Осуществление функций учебного доцента (ассистента)
9. Осуществление функций уполномоченного по качеству кафедры
10. Осуществление функций  секретаря  различных советов в вузе
11. Преподавание курсов «сестер милосердия»
12. Работа в университете общественного здоровья
13. Преподавание на подготовительных курсах ЦДОиПО
14. Осуществление профориентационной деятельности
15. Осуществление общественно-полезной деятельности, способствующей положительному имиджу СГМУ
16. Ответственное лицо  с кафедры за ЭО, дистанционное обучение
17. Разработка и внедрение программных средств для ПК, информационных баз данных, математических моделей
18. Иное 
В план работы кафедры могут быть включены иные виды работ на усмотрение заведующего кафедрой, которые отражают качество деятельности кафедры.
</t>
    </r>
  </si>
  <si>
    <t xml:space="preserve">План работы кафедры имеет следующую структуру:  Титульный лист
 Цели и задачи работы кафедры на год
 План учебной нагрузки
 Организационно-управленческая деятельность 
 Методическая работа
 Внеучебная и воспитательная работа
 Научно-исследовательская работа (в том числе руководство НИР обучающихся)
 Международная деятельность, мобильность ППС кафедры
 иные виды деятельности
</t>
  </si>
  <si>
    <t>Проректор по учебной работе</t>
  </si>
  <si>
    <t>хирургии</t>
  </si>
  <si>
    <t>2023- 2024</t>
  </si>
  <si>
    <t>«27» сентября 2023 г.</t>
  </si>
  <si>
    <t xml:space="preserve"> Обеспечивать соответствие учебного процесса рабочим программам и расписанию занятий обучающихся. Привлекать обучающихся к углубленным элективным занятиям</t>
  </si>
  <si>
    <t>Дуберман Борис Львович</t>
  </si>
  <si>
    <t>д.м.н., профессор</t>
  </si>
  <si>
    <t xml:space="preserve">зав. кафедрой </t>
  </si>
  <si>
    <t xml:space="preserve">штатный </t>
  </si>
  <si>
    <t>Брагин Владимир Алексеевич</t>
  </si>
  <si>
    <t>к.м.н.</t>
  </si>
  <si>
    <t>доцент</t>
  </si>
  <si>
    <t>Мизгирёв Денис Владимирович</t>
  </si>
  <si>
    <t>д.м.н., доцент</t>
  </si>
  <si>
    <t>профессор</t>
  </si>
  <si>
    <t>Тарасова Надежда Константиновна</t>
  </si>
  <si>
    <t>Неледова Людмила Александровна</t>
  </si>
  <si>
    <t>внешний совместитель</t>
  </si>
  <si>
    <t>ассистент</t>
  </si>
  <si>
    <t>Дыньков Сергей Михайлович</t>
  </si>
  <si>
    <t>штатный</t>
  </si>
  <si>
    <t>Боковой Сергей Павлович</t>
  </si>
  <si>
    <t>к.м.н., доцент</t>
  </si>
  <si>
    <t>Федотова Елена Владимировна</t>
  </si>
  <si>
    <t>Поздеев Виктор Николаевич</t>
  </si>
  <si>
    <t>Ищенко Наталья Валерьевна</t>
  </si>
  <si>
    <t>Гореньков Валерий Михайлович</t>
  </si>
  <si>
    <t>Быстров Дмитрий Олегович</t>
  </si>
  <si>
    <t>Кислов Владимир Александрович</t>
  </si>
  <si>
    <t>Макаров Александр Иванович</t>
  </si>
  <si>
    <t>Тарабукин Андрей Валенетинович</t>
  </si>
  <si>
    <t>Федосеев Виктор Филиппович</t>
  </si>
  <si>
    <t>Попов Василий Алексссевич</t>
  </si>
  <si>
    <t>Карельский Геннадий  Михайлович</t>
  </si>
  <si>
    <t>Гильман Кирилл Владимирович</t>
  </si>
  <si>
    <t>Сорокин Роман Олегович</t>
  </si>
  <si>
    <t>Рыбакова Евгения Викторовна</t>
  </si>
  <si>
    <t>Коровин Андрей Юрьевич</t>
  </si>
  <si>
    <t>Тетерин Юрий Алексеевич</t>
  </si>
  <si>
    <t>старший лаборант</t>
  </si>
  <si>
    <t>Облицова Зинаида Георгиевна</t>
  </si>
  <si>
    <t>Босенко Милана Ивановна</t>
  </si>
  <si>
    <t>Гурова Наталья Вячеславовна</t>
  </si>
  <si>
    <t>лаборант</t>
  </si>
  <si>
    <t>Иваненко Александ Николаевич</t>
  </si>
  <si>
    <t>Энси Нессана Романи Мини</t>
  </si>
  <si>
    <t>Елезов Евгений Алексеевич</t>
  </si>
  <si>
    <t>Мысова Светлана Анатольевна</t>
  </si>
  <si>
    <t>Гонюкова Татьяна Васильевна</t>
  </si>
  <si>
    <t>препаратор</t>
  </si>
  <si>
    <t>Белькова Ирина Владимировна</t>
  </si>
  <si>
    <t>Базанова Светлана Геннадьевна</t>
  </si>
  <si>
    <t>гардеробщик</t>
  </si>
  <si>
    <t>Афонин Борис Олегович</t>
  </si>
  <si>
    <t>Буторин Сергей Павлович</t>
  </si>
  <si>
    <t>Попов Василий Алексеевич</t>
  </si>
  <si>
    <t>Карельский Геннадий Михайлович</t>
  </si>
  <si>
    <t>Тарабукин Андрей Валентинович</t>
  </si>
  <si>
    <t xml:space="preserve">Поздеев Владимир Николаевич  </t>
  </si>
  <si>
    <t>к.мн.</t>
  </si>
  <si>
    <t>Порохин Виктор Геннадьевич</t>
  </si>
  <si>
    <t>Участие в работе Ученого совета СГМУ</t>
  </si>
  <si>
    <t>Зав. каф. Б.Л. Дуберман</t>
  </si>
  <si>
    <t>в течение года</t>
  </si>
  <si>
    <t>Участие в работе научно-технического совета СГМУ</t>
  </si>
  <si>
    <t>Участие в работе ЦМК по хирургическим дисциплинам</t>
  </si>
  <si>
    <t>проф. С.М. Дыньков</t>
  </si>
  <si>
    <t>Участие в работе Научно-методического совета факультета ФПК ВК и ДПО СГМУ</t>
  </si>
  <si>
    <t>сторший лаборант З.Г. Облицова</t>
  </si>
  <si>
    <t>Исполнение обязанностей заместителя директора Института хирургии по УВР</t>
  </si>
  <si>
    <t>доцент Н.К. Тарасова</t>
  </si>
  <si>
    <t>Исполнение обязанностей заместителя директора Института хирургии по НИР</t>
  </si>
  <si>
    <t>проф. Д.В. Мизгирёв</t>
  </si>
  <si>
    <t>Руководство цикловой методической комиссией по хирургическим болезням</t>
  </si>
  <si>
    <t>Руководство научным студенческим кружком "Лигатура"</t>
  </si>
  <si>
    <t>проф. А.И. Макаров</t>
  </si>
  <si>
    <t>Исполнение обязанностей заместителя директора Института хирургии по лечебной работе</t>
  </si>
  <si>
    <t>доцент А.В. Тарабукин</t>
  </si>
  <si>
    <t>1. Об организации учебного процесса; 2. Об обучении  ординаторов  в новом учебном году; 3. О внесении изменений в структуру Института хирургии; 4. Представление ординаторов первого года обучения</t>
  </si>
  <si>
    <t>С.М. Дыньков, Н.К. Тарасова, Б.Л. Дубеман</t>
  </si>
  <si>
    <t>04 сентября 2023 г.</t>
  </si>
  <si>
    <t>27 сентября 2023 г.</t>
  </si>
  <si>
    <t>1. Об утверждении тем научных работ ординаторов кафедры хирургии на 2023-2024 учебный год; 2. Об организации НИР на кафедре в 2023-2024 учебном году; О привлечении к выездной практике ординаторов кафедры хирургии СГМУ</t>
  </si>
  <si>
    <t>С.М. Дыньков, Д.В. Мизгирёв, Б.Л. Дубеман</t>
  </si>
  <si>
    <t>10 октября 2023 г.</t>
  </si>
  <si>
    <t>1. Утверждение планов и отчетов аспирантов; 2. Об организации воспитательной работы ППС кафедры</t>
  </si>
  <si>
    <t>Б.Л. Дуберман, Д.В. Мизгирёв, Н.К. Тарасова</t>
  </si>
  <si>
    <t>26 октября 2023 г.</t>
  </si>
  <si>
    <t>1. О прохождении студентами и ординаторами всех видов практик; 2.  Об обновлении ППС кафедры программ дисциплин; 3. О проведении профориентационной работы ППС  кафедры.</t>
  </si>
  <si>
    <t>С.М. Дыньков, Д.В. Мизгирёв, Б.Л. Дубеман, Н.К. Тарасова</t>
  </si>
  <si>
    <t>10 ноября 2023 г.</t>
  </si>
  <si>
    <t xml:space="preserve">1. О состоянии размещения учебно-методических материалов в системе Moodle; 2. О состоянии разработки ситуационных задач и тестов по дисциплинам кафедры; </t>
  </si>
  <si>
    <t>Ю.А. Тетерин, Н.К. Тарасова</t>
  </si>
  <si>
    <t>24 ноября 2023 г.</t>
  </si>
  <si>
    <t>1. Утверждение программ НМО; 2. Утверждение отчета о профориентационной работе за первой полугодие 2023-2024 учебного года; 3. Аттестация ординаторов по итогам работы в первом полугодии</t>
  </si>
  <si>
    <t>В.А. Брагин, Б.Л. Дуберман, С.М. Дыньков</t>
  </si>
  <si>
    <t>08 декабря 2023 г.</t>
  </si>
  <si>
    <t>1. О подготовке отчета о НИР кафедры за 2023 год и рассмотрение отчетов о НИР ППС кафедры; 2. Утверждение отчетов ППС кафедры о лечебной работе за 2023 г.; 3. О подготовке кафедрального отчета о лечебной работе за 2023 год.</t>
  </si>
  <si>
    <t>Д.В. Мизгирёв, Б.Л. Дуберман, А.В. Тарабукин</t>
  </si>
  <si>
    <t>22 декабря 2023 г.</t>
  </si>
  <si>
    <t>1. Утверждение учебного плана кафедры на весенний семестр; 2. Утверждение отчета кафедры о научно-исследовательской работе за  2023 г. ; 3. Об организации и проведении профориентационной работы ППС кафедры во втором полугодии 2023-2024 учебного года.</t>
  </si>
  <si>
    <t>Н.К. Тарасова, Д.В. Мизгирёв, Б.Л. Дуберман</t>
  </si>
  <si>
    <t>16 января 2024 г.</t>
  </si>
  <si>
    <t>1. О выполнении учебной нагрузки ППС кафедры за 1-е полугодие 2023-2024 учебного года; 2. О результатах работы в учебных группах иностранных обучающихся; 3. О состоянии сайта кафедры.</t>
  </si>
  <si>
    <t>Н.К. Тарасова, Д.В. Мизгирёв, Ю.А. Тетерин</t>
  </si>
  <si>
    <t>16 февраля 2024 г.</t>
  </si>
  <si>
    <t>1. О результатах НИР   ординаторов за 1-е полугодие 2023-2024 учебного года; 2. О соблюдении Графика контроля качества преподавания дисциплин; 3. О корректировке и утверждении ситуационных задач для ГИА  ординаторов.</t>
  </si>
  <si>
    <t>15 марта 2024 г</t>
  </si>
  <si>
    <t>1. О работе кафедры по программам ДПО; 2. О подготовке к проведению аттестации  ординаторов; 3. Отчеты аспирантов о состоянии работы над диссертациями.</t>
  </si>
  <si>
    <t>С.М. Дыньков, Б.Л. Дуберман, Д.В. Мизгирёв</t>
  </si>
  <si>
    <t>16 апреля 2024 г.</t>
  </si>
  <si>
    <t>1.  О взаимодействии ППС кафедры по лечебной работе с медицинскими учреждениями и перспективах ее дальнейшего развития; 2. О состоянии подготовки методических и учебно-методических пособий и рекомендаций преподавателями кафедры; 3. О подготовке ординаторов к научной конференции молодых ученых СГМУ</t>
  </si>
  <si>
    <t>А.В. Тарабукин, Н.К. Тарасова, С.М. Дыньков</t>
  </si>
  <si>
    <t>07 мая 2024 г.</t>
  </si>
  <si>
    <t>1. О методике проведения заключительного экзамена у  ординаторов по практическим навыкам; 2. Отчеты  ординаторов за учебный год; 3. О результатах работы факультета ДПО с курсантами.</t>
  </si>
  <si>
    <t>Б.Л. Дуберман, С.М. Дыньков</t>
  </si>
  <si>
    <t>23 мая 2024 г.</t>
  </si>
  <si>
    <t>1. Утверждение отчетов ППС за 2023-2024 учебный год; 2.Утверждение отчета о работе кафедры за 2023-2024 учебный год; 3. Об итогах работы студенческого научного кружка «Лигатура»</t>
  </si>
  <si>
    <t>Б.Л. Дуберман, Д.В. Мизгирёв, А.И. Макаров</t>
  </si>
  <si>
    <t>да</t>
  </si>
  <si>
    <t>Привлекать обучающихся к участию в дежурствах по хирургии в целях совершенствования их профессиональных навыков, в т.ч. к дежурствам по неотложной хирургии в ГКБ 1</t>
  </si>
  <si>
    <t>Актуализация задач для ГИА на факультете ВОПр</t>
  </si>
  <si>
    <t>Д.В. Мизгирёв</t>
  </si>
  <si>
    <t>май 2024 г.</t>
  </si>
  <si>
    <t>Проведение мастер-классов по хирургии печени, поджелудочной железы</t>
  </si>
  <si>
    <t>Б.Л. Дуберман</t>
  </si>
  <si>
    <t>сентябрь 2023 г.</t>
  </si>
  <si>
    <t>Разработка рабочих программ по учебной/производственной практике</t>
  </si>
  <si>
    <t>Обновление фонда оценочных средств для государственной итоговой аттестации</t>
  </si>
  <si>
    <t>второе полугодие</t>
  </si>
  <si>
    <t>Разработка нового электронного курса в соответствии с требованиями вуза:«Хирургия», «Эндоскопия», «Сердечно-сосудистая хирургия», «Нейрохирургия», «Урология»</t>
  </si>
  <si>
    <t>Прием отработок пропущенных занятий, пересдача экзамена</t>
  </si>
  <si>
    <t>по графику отработок</t>
  </si>
  <si>
    <t>Привлечение обучающихся к участию в дежурствах по урологическому отделению ПГКБ и АОКБ и хмирургическим отделениям</t>
  </si>
  <si>
    <t>Боковой С.П., Тарасова Н.К., Мизгирёв Д.В.</t>
  </si>
  <si>
    <t>Освещение биографий знаменитых врачей хирургов и урологов</t>
  </si>
  <si>
    <t>Н.К. Тарасова, С.П. Боковой, Б.Л. Дуберман</t>
  </si>
  <si>
    <t>Подготовка и участие в общеуниверситетских или факультетских мероприятиях, разработка программ хирургических секций</t>
  </si>
  <si>
    <t>Организация конференции ординаторов</t>
  </si>
  <si>
    <t>С.М. Дыньков</t>
  </si>
  <si>
    <t>Привлечение студентов МФ ВОПР к участию в  мероприятиях МКСХО "Лигатура" (по плану)</t>
  </si>
  <si>
    <t>А.И. Макаров</t>
  </si>
  <si>
    <t>Выступление на Пленуме хирургов-гепатологов стран СНГ</t>
  </si>
  <si>
    <t>Организация хирургических секций Ломоносовских чтений, Беломорского симпозиума, "Будущее Арктики"</t>
  </si>
  <si>
    <t>Публикации в журналах, рекомендованных ВАК</t>
  </si>
  <si>
    <t>Подгтовка  монографии "Мининвазивная хирургия"</t>
  </si>
  <si>
    <t>Б.Л. Дуберман, Д.В. Мизгирёв</t>
  </si>
  <si>
    <t>Подготовка обучающихся к участию в олимпиадах по хирургии, в т.ч. в проведении этапа всероссийской студенческой олимпиады по специальности «Хирургия»</t>
  </si>
  <si>
    <t>Руководство НИР обучающихся (подготовка выступления, конкурсной работы)</t>
  </si>
  <si>
    <t xml:space="preserve">Работа над докторской диссертацией </t>
  </si>
  <si>
    <t xml:space="preserve">Тарасова Н.К., Быстров Д.О. </t>
  </si>
  <si>
    <t>Работа в оргкомитете Конгресса и Пленума  хирургов-гепатологов стран СНГ</t>
  </si>
  <si>
    <t>Проведение международных мастер – классов по проблемам гепатопанкреатобилиарной хирургии</t>
  </si>
  <si>
    <t>Участие в работе конгресса EACTS (Европейской ассоциации кардио-торакальных хирургов)</t>
  </si>
  <si>
    <t>В.А. Попов</t>
  </si>
  <si>
    <t>Руководитель Центра гепатопанкреатобилиарной хирургии и интервенционной эндоскопии</t>
  </si>
  <si>
    <t>Заведующий отделением рентгенохирургического кабинета № 2 ГБУЗ АО «Первая городская клиническая им. Е.Е. Волосевич»</t>
  </si>
  <si>
    <t>Член Ученого Совета СГМУ</t>
  </si>
  <si>
    <t>Член хирургического Совета при главном внештатном хирурге МЗ Архангельской области</t>
  </si>
  <si>
    <t>Член научно-методического совета ассоциации хирургов-гепатологов стран СНГ</t>
  </si>
  <si>
    <t xml:space="preserve"> ПК по специальности "Хирургии"</t>
  </si>
  <si>
    <t>01.09.2023 г.</t>
  </si>
  <si>
    <t>ПК по специальности "Онкология"</t>
  </si>
  <si>
    <t>2023 г.</t>
  </si>
  <si>
    <t>ПК по специальности "Ультразвуковая диагностика""</t>
  </si>
  <si>
    <t xml:space="preserve">2023-2024 г. </t>
  </si>
  <si>
    <t>Актуализация лекций</t>
  </si>
  <si>
    <t>С.П. Буторин</t>
  </si>
  <si>
    <t xml:space="preserve"> Переработка материалов для текущего и итогового контроля знаний (тестов/задач и т.п.) в электронном курсе</t>
  </si>
  <si>
    <t xml:space="preserve">Публикация тезисов в материалах всероссйских конференций </t>
  </si>
  <si>
    <t>Повышение квалификации ДПО по программе "Избранные вопросы сердечно-сосудистой хирургии для преподавателей" ФГБУ НМИЦ им. В.А. Алмазова МЗ России</t>
  </si>
  <si>
    <t>Член редколлегии газеты "Медик Севера"</t>
  </si>
  <si>
    <t>Член профильной комиссии по урологии Координационного Совета МЗ РФ</t>
  </si>
  <si>
    <t>С.П. Боковой</t>
  </si>
  <si>
    <t>Председатель областного общества урологов</t>
  </si>
  <si>
    <t>Член редакционного совета журнала «Урологические ведомости», Санкт-Петербург</t>
  </si>
  <si>
    <t>Член Правления Российского общества урологов</t>
  </si>
  <si>
    <t>Учебный доцент кафедры хирургии</t>
  </si>
  <si>
    <t>Н.К. Тарасова</t>
  </si>
  <si>
    <t>Заместитель директора Инстиута хирургии по УВР</t>
  </si>
  <si>
    <t>Член совета лечебного факультета</t>
  </si>
  <si>
    <t>Н.К. Тарасова, Д.В. Мизгирёв</t>
  </si>
  <si>
    <t>Член методического совета СГМУ по ДПО</t>
  </si>
  <si>
    <t>С.М. Дыньков, З.Г. Облицова</t>
  </si>
  <si>
    <t>Член центрального координационного методического совета СГМУ</t>
  </si>
  <si>
    <t>Член совета наставников СГМУ</t>
  </si>
  <si>
    <t>Член  проблемной комиссии СГМУ по хирургическим болезням</t>
  </si>
  <si>
    <t>Член Ученого Совета лечебного фак-та</t>
  </si>
  <si>
    <t>Член  регионального отделение РОХ</t>
  </si>
  <si>
    <t>Консультант ПГКБ, АОКБ, Северодвинской ГБ №2</t>
  </si>
  <si>
    <t>Работа в консультативной поликлинике СГМУ</t>
  </si>
  <si>
    <t>Ответственный за ГО  и ТБ на кафедре</t>
  </si>
  <si>
    <t>Член научно-технического совета СГМУ</t>
  </si>
  <si>
    <t>Член  комиссии по аудиту кафедр СГМУ</t>
  </si>
  <si>
    <t>Руководитель научного студенческого кружка</t>
  </si>
  <si>
    <t>Главный внештатный сосудистый хирург Архангельской области</t>
  </si>
  <si>
    <t>В.М. Гореньков</t>
  </si>
  <si>
    <t>Главный внештатный нейрохирург МЗ АО</t>
  </si>
  <si>
    <t>В.Г. Порохин</t>
  </si>
  <si>
    <t>Главный внештатный трансплантолог Архангельской области</t>
  </si>
  <si>
    <t>В.Н. Поздеев</t>
  </si>
  <si>
    <t>Член наградной комиссии СГМУ</t>
  </si>
  <si>
    <t>Член Совета старейшин. Почетный доктор СГМУ</t>
  </si>
  <si>
    <t>Член комиссии по рассмотрению рационализаторских предложений</t>
  </si>
  <si>
    <t>Член этического комитета СГМУ</t>
  </si>
  <si>
    <t>Член методического  совета  СГМУ по ординатуре</t>
  </si>
  <si>
    <t>Член цикловой хирургической методической комиссии (ЦХМК) СГМУ</t>
  </si>
  <si>
    <t xml:space="preserve"> Диплом участника выставки и памятная золотая медаль участника выставки в Гонконге 6.09.2023 г. </t>
  </si>
  <si>
    <t xml:space="preserve">Подготовка методического пособия по дисциплине </t>
  </si>
  <si>
    <t>В.Ф. Федосеев</t>
  </si>
  <si>
    <t>2024 г.</t>
  </si>
  <si>
    <t>Подготовка сборника упражнений, задач для самостоятельной работы обучающихся</t>
  </si>
  <si>
    <t>Разработка нового электронного курса в соответствии с требованиями вуза, в том числе</t>
  </si>
  <si>
    <t>апрель 2024 г.</t>
  </si>
  <si>
    <t>разработка материалов курса для проведения промежуточного и итогового контроля</t>
  </si>
  <si>
    <t>Публикация в журналах SCOPUS первого и второго квартилей</t>
  </si>
  <si>
    <t xml:space="preserve"> Актуализация лекций</t>
  </si>
  <si>
    <t>февраль 2024 г.</t>
  </si>
  <si>
    <t>Выступления с докладом региональных и межвузовских конференциях</t>
  </si>
  <si>
    <t>Дуберман Б.Л., Макаров А.И., Дыньков С.М., Мизгирёв Д.В.  Федосеев В.Ф., Боковой С.П.</t>
  </si>
  <si>
    <t>Актуальные вопросы урологии</t>
  </si>
  <si>
    <t xml:space="preserve">В.А. Попов </t>
  </si>
  <si>
    <t>апрель-май 2024 г.</t>
  </si>
  <si>
    <t>Г.М. Карельский</t>
  </si>
  <si>
    <t>Выступление с докладом на внутривузовских конференциях</t>
  </si>
  <si>
    <t xml:space="preserve">Тарасова Н.К., Дыньков С.М., Федосеев В.Ф. Дуберман Б.Л., Боковой С.П., Мизгирёв Д.В., Карельский Г.М. </t>
  </si>
  <si>
    <t>Обучение -сертификационный  курс «Торакальная хирургия»</t>
  </si>
  <si>
    <t>Буторин С.П. - контроль Попов В.А.</t>
  </si>
  <si>
    <t>Общая хирургия,3 курс педиатр.  ф-т</t>
  </si>
  <si>
    <t>лекция</t>
  </si>
  <si>
    <t>октябрь-ноябрь 2023 г.</t>
  </si>
  <si>
    <t>Карельский Г.М. - контроль Буторин С.П.</t>
  </si>
  <si>
    <t>Общая хирургия, 3 курс  лечебный ф-т</t>
  </si>
  <si>
    <t>КПЗ</t>
  </si>
  <si>
    <t>ноябрь-декабрь 2023 г.</t>
  </si>
  <si>
    <t xml:space="preserve">Тарасова Н.К. - контроль Облицова З.Г </t>
  </si>
  <si>
    <t>Факультетская хирургия, 4 курс, леч.ф-т</t>
  </si>
  <si>
    <t>декабрь 2023 г.</t>
  </si>
  <si>
    <t xml:space="preserve">Дыньков С.М. - контроль Боковой С.П. </t>
  </si>
  <si>
    <t>Общая хирургия, ординаторы 2 года, лекция</t>
  </si>
  <si>
    <t>Джоэ Алойсиус - контроль Д.В. Мизгирёв</t>
  </si>
  <si>
    <t>Факультетская хирургия, 4 курс ВОПР</t>
  </si>
  <si>
    <t>январь-февраль 2024 г.</t>
  </si>
  <si>
    <t>Хирургические болезни, урология,  4 курс педиатр. ф-т</t>
  </si>
  <si>
    <t>ноябрь 2023 г.</t>
  </si>
  <si>
    <t>Ищенко И.В. - контроль Н.К. Тарасова</t>
  </si>
  <si>
    <t>Общая хирургия, хир. б-ни,  4 курс стомат. ф-т</t>
  </si>
  <si>
    <t>Филиппов Д.Д. - контроль А.И. Макаров</t>
  </si>
  <si>
    <t>госпит. хирургия, 5 курс. леч. Ф-т</t>
  </si>
  <si>
    <t>октябрь 2023 г.</t>
  </si>
  <si>
    <t>Гольчиков В. - контроль А.И. Макаров</t>
  </si>
  <si>
    <t>госп. Хирургия, 5 курс, леч.ф-т</t>
  </si>
  <si>
    <t>март 2024 г.</t>
  </si>
  <si>
    <t>Мирзоева Н. - контроль С.П. Боковой</t>
  </si>
  <si>
    <t>Урология, 4 курс ВОПР</t>
  </si>
  <si>
    <t>Рыбакова Е. - контроль Д.В. Мизгирёв</t>
  </si>
  <si>
    <t>март-апрель 2024 г.</t>
  </si>
  <si>
    <t>Боковой С.П. - контроль С.М. Дыньков</t>
  </si>
  <si>
    <t>Общая хирургия, урология, 3 курс  МПФ</t>
  </si>
  <si>
    <t>Ермолин К.А. - контроль Е.В. Федотова</t>
  </si>
  <si>
    <t>Учебно-методические рекомендации "Хирургическое лечение фибрилляции предсердий"</t>
  </si>
  <si>
    <t>Д.О. Быстров</t>
  </si>
  <si>
    <t>Статья в журнале "Оценка результатов лечения фибрилляции предсердий"</t>
  </si>
  <si>
    <t>Статья в журнале "Сочетанное хирургическое лечение фибрилляции предсердий у пациентов, подвергающихся кардиохирургическим операциям"</t>
  </si>
  <si>
    <t>Буторин С.П., Быстров Д.О.</t>
  </si>
  <si>
    <t>В.Ф. Федосеев, Г.М. Карельский, Н.К. Тарасова</t>
  </si>
  <si>
    <t>Обновление рабочих программ дисциплин</t>
  </si>
  <si>
    <t>июнь 2024 г.</t>
  </si>
  <si>
    <t>Б.Л. Дуберман, Н.К. Тарасова</t>
  </si>
  <si>
    <t>С.П. Буторин, Е.В. Федотова, Н.К. Тарасова</t>
  </si>
  <si>
    <t>В.Ф. Федосеев, С.П. Боковой. Н.К. Тарасова</t>
  </si>
  <si>
    <t>Г.М. Карельский, Н.К. Тарасова</t>
  </si>
  <si>
    <t>Содействие и развитие студенческого самоуправления</t>
  </si>
  <si>
    <t>Федотова Е.В., Тарасова Н.К., Дыньков С.М., Федосеев В.Ф., Буторин С.П., Боковой С.П., Карельский Г.М., Федотова Е.В., Тарасова Н.К.</t>
  </si>
  <si>
    <t>Подготовка рекомендаций в лечении сосудистых заболеваний</t>
  </si>
  <si>
    <t>Редактирование тестов по ССХ</t>
  </si>
  <si>
    <t>Подготовка ситуационных задач по направлению подготовки</t>
  </si>
  <si>
    <t>Беседы о деонтологии, этике</t>
  </si>
  <si>
    <t>Проведение научного исследования по сосудистой хирургии совметсно с Коровиным М.Ю.</t>
  </si>
  <si>
    <t>Б.Л. Дуберман, Н.К. Тарасова, С.М. Дыньков</t>
  </si>
  <si>
    <t>В.Ф. Федосеев, С.П. Боковой, Г.М. Карельский, Н.К. Тарасова, С.М. Дыньков</t>
  </si>
  <si>
    <t>С.П. Боковой, Н.К. Тарасова, С.М. Дыньков</t>
  </si>
  <si>
    <t>Подготовка рецензии на монографию</t>
  </si>
  <si>
    <t>Б.Л. Дуберман, Д.В. Мизгирёв, С.М. Дыньков, Г.М. Карельский, С.М. Дыньков</t>
  </si>
  <si>
    <t>Член аттестационной комиссии по присвоению врачебных категорий</t>
  </si>
  <si>
    <t>Актуализация материалов для письменного экзамена по факультетской хирургии на английском языке для международного факультета ВОПр</t>
  </si>
  <si>
    <t>Актуализация электронного курса по факультетской хирургии и производственной практике для студентов международного факультета ВОПр</t>
  </si>
  <si>
    <t>Руководство и участие в работе СНК</t>
  </si>
  <si>
    <t>Д.В. Мизгирёв, Н.К. Тарасова</t>
  </si>
  <si>
    <t>Д.В. Мизгирёв,</t>
  </si>
  <si>
    <t>Проведение конференции "Медицина будущего - Арктике"</t>
  </si>
  <si>
    <t>Коровин А.Ю. -  контроль Н.К. Тарасова</t>
  </si>
  <si>
    <t>Б.Л. Дуберман, Тарасова Н.К., Мизгирёв, Дыньков С.М., Боковой С.П.</t>
  </si>
  <si>
    <t>Б.Л. Дуберман, Д.В. Мизгирёв, Н.К. Тарасова, Г.М. Карельский, Е.В. Федотова, С.М. Дыньков, Д.О. Быстров</t>
  </si>
  <si>
    <t>Исследование "Тактика при лечении пациентов с острыми парапанкреатическими скоплениями"</t>
  </si>
  <si>
    <t>Руководитель Регионального отделения Российского общества хирургов</t>
  </si>
  <si>
    <t>Зам. директора Института хирургии СГМУ по научной работе</t>
  </si>
  <si>
    <t>Член  редколлегии журнала "Виртуальные технологии в медицине"</t>
  </si>
  <si>
    <t>Зав. кафедрой           Б.Л. Дуберман</t>
  </si>
  <si>
    <t>Филиппов Дмитрий Дмитриевич</t>
  </si>
  <si>
    <t>Гольчиков Василий Николаевич</t>
  </si>
  <si>
    <t>Воробьев Александр Андреевич</t>
  </si>
  <si>
    <t>Лысцев Дмитрий Валерьевич</t>
  </si>
  <si>
    <t>Щёголева О.С. - контроль Д.В. Мизгирёв</t>
  </si>
  <si>
    <t>Феленко Николай Сергеевич</t>
  </si>
  <si>
    <t>Ермолин Кирилл Алексеевич</t>
  </si>
  <si>
    <t>декр.</t>
  </si>
  <si>
    <t>«__» _____________2023  г.</t>
  </si>
  <si>
    <t>Варакина Ж.Л.,
д.м.н., доцент</t>
  </si>
  <si>
    <t>«__» _____________2023 г.</t>
  </si>
  <si>
    <t>Кострова Г.Н., к.м.н., доцент</t>
  </si>
  <si>
    <t>1.  Основные задачи на 2023 - 2024 учебный год:</t>
  </si>
  <si>
    <t>На основе непрерывной лечебной деятельности всех сотрудников оказывать практическую помощь клиническим МО муниципального, государственного и федерального уровней гг. Архангельск, Северодвинск, Новодвинск посредством постоянной консультативной работы и непосредственного участия в зоне внедрения и обеспечения высоких технологий диагностики, анестезии и интенсивной терапии.1.2.</t>
  </si>
  <si>
    <t xml:space="preserve"> Считать обязательным условием полноценной деятельности каждого сотрудника кафедры активное участие в индивидуальных диссертационных научных исследованиях, научного руководства аспирантами очной и заочной форм обучения, докторантами, издание монографий, научных статей, методических пособий, практических руководств по актуальным проблемам в соответствии со специальностью.1.3.</t>
  </si>
  <si>
    <t>Стремиться к увеличению объема хоздоговорной и хозрасчетной деятельности при оказании помощи практическому здравоохранению, получению грантов на научные исследования, участию в мультицентровых международных исследованиях, аренды дорогостоящего оборудования у фирм – производителей и т.п.1.4.</t>
  </si>
  <si>
    <t>Проводить постоянную работу по повышению компетентности и общей культуры, соблюдении этики и деонтологических принципов во взаимоотношениях с больными и их родственниками в процессе подготовки обучающихся.1.5.</t>
  </si>
  <si>
    <t xml:space="preserve">Разрабатывать и внедрять систему непрерывного медицинского образования по специальностям, преподаваемым на кафедре, </t>
  </si>
  <si>
    <t xml:space="preserve">Лаврова Светлана Васильевна </t>
  </si>
  <si>
    <t>Зав. каф. Б.Л. Дуберман, проф. Макаров А.И.</t>
  </si>
  <si>
    <t>проф. Д.В. Мизгирёв, доцент Н.К. Тарасова, Макаров А.И.</t>
  </si>
  <si>
    <t>1. О штатном расписании и распределении обязанностей на кафедре; 2. Утверждение индивидуальных планов ППС кафедры на 2023-2024 учебный год; 3. Утверждение  плана работы кафедры на 2023-2024 учебный год; 4. О распределении ординатолров на практику; 5. Утверждение плана воспитательной работы кафедры на 2023-2024 учебный год.</t>
  </si>
  <si>
    <t>27 июня 2024 г.</t>
  </si>
  <si>
    <t>Разработка программы РП по циклу тематического усовершенствования «Хирургия гепатопанкреатобилиарной зоны»</t>
  </si>
  <si>
    <t>Разработка рабочей программы дисциплины "Урология</t>
  </si>
  <si>
    <t>Лекции "Миниинвазивная кардиохирургия" для "Школы молодых хирургов", Трансплантология, Миниинвазивная хироургия</t>
  </si>
  <si>
    <t>Д.О. Быстров, Дуберман Б.Л., Мизгирев Д.В.</t>
  </si>
  <si>
    <t>Участие в работе совета лечебного факультета, МФВОП</t>
  </si>
  <si>
    <t>доля ставки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</si>
</sst>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0" fontId="0" fillId="0" borderId="0" xfId="0" applyBorder="1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 vertical="center" textRotation="90" wrapText="1"/>
    </xf>
    <xf numFmtId="0" fontId="5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0" fontId="0" fillId="0" borderId="0" xfId="0" applyFont="1"/>
    <xf numFmtId="0" fontId="1" fillId="0" borderId="0" xfId="0" applyFont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textRotation="9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Border="1"/>
    <xf numFmtId="0" fontId="2" fillId="0" borderId="0" xfId="0" applyFont="1" applyBorder="1"/>
    <xf numFmtId="0" fontId="1" fillId="0" borderId="1" xfId="0" applyFont="1" applyBorder="1"/>
    <xf numFmtId="0" fontId="1" fillId="0" borderId="0" xfId="0" applyFont="1" applyBorder="1" applyAlignment="1"/>
    <xf numFmtId="0" fontId="5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vertical="top" wrapText="1"/>
    </xf>
    <xf numFmtId="0" fontId="0" fillId="0" borderId="4" xfId="0" applyFont="1" applyBorder="1"/>
    <xf numFmtId="0" fontId="0" fillId="0" borderId="4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5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vertical="top" wrapText="1" readingOrder="1"/>
    </xf>
    <xf numFmtId="0" fontId="1" fillId="0" borderId="4" xfId="0" applyFont="1" applyBorder="1" applyAlignment="1">
      <alignment horizontal="center" vertical="top" wrapText="1" readingOrder="1"/>
    </xf>
    <xf numFmtId="0" fontId="1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0" xfId="0" applyFont="1" applyAlignment="1"/>
    <xf numFmtId="0" fontId="1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opLeftCell="A34" workbookViewId="0">
      <selection activeCell="F12" sqref="F12:G13"/>
    </sheetView>
  </sheetViews>
  <sheetFormatPr defaultRowHeight="15"/>
  <cols>
    <col min="4" max="4" width="9.5703125" customWidth="1"/>
    <col min="5" max="5" width="8.7109375" customWidth="1"/>
    <col min="6" max="6" width="13.5703125" customWidth="1"/>
    <col min="7" max="7" width="12.42578125" customWidth="1"/>
    <col min="8" max="8" width="12.85546875" customWidth="1"/>
  </cols>
  <sheetData>
    <row r="1" spans="1:9" ht="45" customHeight="1">
      <c r="E1" s="155"/>
      <c r="F1" s="155"/>
      <c r="G1" s="155"/>
      <c r="H1" s="155"/>
    </row>
    <row r="2" spans="1:9" ht="54" customHeight="1">
      <c r="A2" s="156" t="s">
        <v>1</v>
      </c>
      <c r="B2" s="157"/>
      <c r="C2" s="157"/>
      <c r="D2" s="157"/>
      <c r="E2" s="157"/>
      <c r="F2" s="157"/>
      <c r="G2" s="157"/>
      <c r="H2" s="157"/>
      <c r="I2" s="157"/>
    </row>
    <row r="3" spans="1:9" ht="15.75">
      <c r="A3" s="156" t="s">
        <v>2</v>
      </c>
      <c r="B3" s="157"/>
      <c r="C3" s="157"/>
      <c r="D3" s="157"/>
      <c r="E3" s="157"/>
      <c r="F3" s="157"/>
      <c r="G3" s="157"/>
      <c r="H3" s="157"/>
      <c r="I3" s="157"/>
    </row>
    <row r="4" spans="1:9" ht="15" customHeight="1">
      <c r="A4" s="156" t="s">
        <v>3</v>
      </c>
      <c r="B4" s="157"/>
      <c r="C4" s="157"/>
      <c r="D4" s="157"/>
      <c r="E4" s="157"/>
      <c r="F4" s="157"/>
      <c r="G4" s="157"/>
      <c r="H4" s="157"/>
      <c r="I4" s="157"/>
    </row>
    <row r="5" spans="1:9">
      <c r="A5" s="19"/>
      <c r="B5" s="19"/>
      <c r="C5" s="19"/>
      <c r="D5" s="19"/>
      <c r="E5" s="19"/>
      <c r="F5" s="19"/>
      <c r="G5" s="19"/>
      <c r="H5" s="19"/>
    </row>
    <row r="6" spans="1:9">
      <c r="A6" s="19"/>
      <c r="B6" s="19"/>
      <c r="C6" s="19"/>
      <c r="D6" s="19"/>
      <c r="E6" s="19"/>
      <c r="F6" s="19"/>
      <c r="G6" s="19"/>
      <c r="H6" s="19"/>
    </row>
    <row r="7" spans="1:9">
      <c r="A7" s="19"/>
      <c r="B7" s="19"/>
      <c r="C7" s="19"/>
      <c r="D7" s="19"/>
      <c r="E7" s="19"/>
      <c r="F7" s="19"/>
      <c r="G7" s="19"/>
      <c r="H7" s="19"/>
    </row>
    <row r="8" spans="1:9">
      <c r="A8" s="19"/>
      <c r="B8" s="19"/>
      <c r="C8" s="19"/>
      <c r="D8" s="19"/>
      <c r="E8" s="19"/>
      <c r="F8" s="19"/>
      <c r="G8" s="19"/>
      <c r="H8" s="19"/>
    </row>
    <row r="9" spans="1:9">
      <c r="A9" s="19" t="s">
        <v>11</v>
      </c>
      <c r="B9" s="19"/>
      <c r="C9" s="19"/>
      <c r="D9" s="19"/>
      <c r="E9" s="19"/>
      <c r="F9" s="19" t="s">
        <v>12</v>
      </c>
      <c r="G9" s="19"/>
      <c r="H9" s="19"/>
    </row>
    <row r="10" spans="1:9">
      <c r="A10" s="166" t="s">
        <v>374</v>
      </c>
      <c r="B10" s="166"/>
      <c r="C10" s="166"/>
      <c r="D10" s="19"/>
      <c r="E10" s="19"/>
      <c r="F10" s="22" t="s">
        <v>376</v>
      </c>
      <c r="G10" s="22"/>
      <c r="H10" s="19"/>
    </row>
    <row r="11" spans="1:9" ht="15" customHeight="1">
      <c r="A11" s="19" t="s">
        <v>13</v>
      </c>
      <c r="B11" s="19"/>
      <c r="C11" s="19"/>
      <c r="D11" s="19"/>
      <c r="E11" s="19"/>
      <c r="F11" s="168" t="s">
        <v>67</v>
      </c>
      <c r="G11" s="168"/>
      <c r="H11" s="168"/>
    </row>
    <row r="12" spans="1:9">
      <c r="A12" s="164" t="s">
        <v>375</v>
      </c>
      <c r="B12" s="165"/>
      <c r="C12" s="165"/>
      <c r="D12" s="19"/>
      <c r="E12" s="19"/>
      <c r="F12" s="169" t="s">
        <v>377</v>
      </c>
      <c r="G12" s="169"/>
      <c r="H12" s="83"/>
    </row>
    <row r="13" spans="1:9">
      <c r="A13" s="161"/>
      <c r="B13" s="161"/>
      <c r="C13" s="161"/>
      <c r="D13" s="19"/>
      <c r="E13" s="19"/>
      <c r="F13" s="170"/>
      <c r="G13" s="170"/>
      <c r="H13" s="22"/>
    </row>
    <row r="14" spans="1:9">
      <c r="A14" s="19"/>
      <c r="B14" s="19"/>
      <c r="C14" s="19"/>
      <c r="D14" s="19"/>
      <c r="E14" s="19"/>
      <c r="F14" s="19"/>
      <c r="G14" s="19"/>
      <c r="H14" s="19"/>
    </row>
    <row r="15" spans="1:9">
      <c r="A15" s="19"/>
      <c r="B15" s="19"/>
      <c r="C15" s="19"/>
      <c r="D15" s="19"/>
      <c r="E15" s="19"/>
      <c r="F15" s="19"/>
      <c r="G15" s="19"/>
      <c r="H15" s="19"/>
    </row>
    <row r="16" spans="1:9">
      <c r="A16" s="19"/>
      <c r="B16" s="19"/>
      <c r="C16" s="19"/>
      <c r="D16" s="19"/>
      <c r="E16" s="19"/>
      <c r="F16" s="19"/>
      <c r="G16" s="19"/>
      <c r="H16" s="19"/>
    </row>
    <row r="17" spans="1:8">
      <c r="A17" s="19"/>
      <c r="B17" s="19"/>
      <c r="C17" s="19"/>
      <c r="D17" s="19"/>
      <c r="E17" s="19"/>
      <c r="F17" s="19"/>
      <c r="G17" s="19"/>
      <c r="H17" s="19"/>
    </row>
    <row r="18" spans="1:8" ht="15.75">
      <c r="E18" s="2" t="s">
        <v>7</v>
      </c>
    </row>
    <row r="19" spans="1:8" ht="51" customHeight="1">
      <c r="B19" s="20" t="s">
        <v>8</v>
      </c>
      <c r="C19" s="160" t="s">
        <v>68</v>
      </c>
      <c r="D19" s="161"/>
      <c r="E19" s="161"/>
      <c r="F19" s="161"/>
      <c r="G19" s="161"/>
      <c r="H19" s="161"/>
    </row>
    <row r="20" spans="1:8" ht="14.25" customHeight="1">
      <c r="B20" s="6"/>
      <c r="C20" s="18"/>
      <c r="D20" s="18"/>
      <c r="E20" s="18"/>
      <c r="F20" s="18"/>
      <c r="G20" s="18"/>
      <c r="H20" s="18"/>
    </row>
    <row r="21" spans="1:8" ht="11.25" customHeight="1">
      <c r="C21" s="20" t="s">
        <v>10</v>
      </c>
      <c r="D21" s="162" t="s">
        <v>69</v>
      </c>
      <c r="E21" s="162"/>
      <c r="F21" s="21" t="s">
        <v>9</v>
      </c>
    </row>
    <row r="22" spans="1:8" ht="21" customHeight="1">
      <c r="B22" s="11"/>
      <c r="C22" s="11"/>
      <c r="D22" s="11"/>
      <c r="E22" s="11"/>
      <c r="F22" s="11"/>
      <c r="G22" s="11"/>
      <c r="H22" s="11"/>
    </row>
    <row r="23" spans="1:8" ht="12.75" customHeight="1">
      <c r="B23" s="8"/>
      <c r="C23" s="8"/>
      <c r="D23" s="8"/>
      <c r="E23" s="23"/>
      <c r="F23" s="8"/>
      <c r="G23" s="8"/>
      <c r="H23" s="8"/>
    </row>
    <row r="24" spans="1:8" ht="20.25" customHeight="1">
      <c r="B24" s="11"/>
      <c r="C24" s="11"/>
      <c r="D24" s="11"/>
      <c r="E24" s="11"/>
      <c r="F24" s="11"/>
      <c r="G24" s="11"/>
      <c r="H24" s="11"/>
    </row>
    <row r="25" spans="1:8" ht="11.25" customHeight="1">
      <c r="E25" s="3"/>
    </row>
    <row r="26" spans="1:8" ht="19.5" customHeight="1">
      <c r="B26" s="11"/>
      <c r="C26" s="11"/>
      <c r="D26" s="11"/>
      <c r="E26" s="11"/>
      <c r="F26" s="11"/>
      <c r="G26" s="11"/>
      <c r="H26" s="11"/>
    </row>
    <row r="27" spans="1:8" ht="10.5" customHeight="1">
      <c r="C27" s="4"/>
      <c r="D27" s="4"/>
      <c r="E27" s="3"/>
      <c r="F27" s="4"/>
      <c r="G27" s="4"/>
    </row>
    <row r="28" spans="1:8" ht="10.5" customHeight="1">
      <c r="C28" s="4"/>
      <c r="D28" s="4"/>
      <c r="E28" s="3"/>
      <c r="F28" s="4"/>
      <c r="G28" s="4"/>
    </row>
    <row r="29" spans="1:8" ht="17.25" customHeight="1">
      <c r="A29" s="11"/>
      <c r="B29" s="11"/>
      <c r="C29" s="11"/>
      <c r="D29" s="11"/>
      <c r="E29" s="11"/>
      <c r="F29" s="11"/>
      <c r="G29" s="11"/>
      <c r="H29" s="11"/>
    </row>
    <row r="30" spans="1:8" ht="11.25" customHeight="1">
      <c r="A30" s="24"/>
      <c r="B30" s="24"/>
      <c r="C30" s="24"/>
      <c r="E30" s="3"/>
      <c r="G30" s="24"/>
      <c r="H30" s="24"/>
    </row>
    <row r="33" spans="1:10" ht="15.75" customHeight="1">
      <c r="E33" s="158"/>
      <c r="F33" s="159" t="s">
        <v>14</v>
      </c>
      <c r="G33" s="159"/>
      <c r="H33" s="159"/>
    </row>
    <row r="34" spans="1:10" ht="18" customHeight="1">
      <c r="E34" s="158"/>
      <c r="F34" s="158" t="s">
        <v>70</v>
      </c>
      <c r="G34" s="158"/>
      <c r="H34" s="158"/>
    </row>
    <row r="35" spans="1:10" ht="14.25" customHeight="1">
      <c r="E35" s="158"/>
      <c r="F35" s="159" t="s">
        <v>365</v>
      </c>
      <c r="G35" s="159"/>
      <c r="H35" s="159"/>
    </row>
    <row r="36" spans="1:10" ht="15.75">
      <c r="E36" s="158"/>
      <c r="F36" s="167"/>
      <c r="G36" s="167"/>
      <c r="H36" s="167"/>
    </row>
    <row r="37" spans="1:10" ht="19.5" customHeight="1">
      <c r="E37" s="158"/>
      <c r="F37" s="159"/>
      <c r="G37" s="159"/>
      <c r="H37" s="159"/>
    </row>
    <row r="38" spans="1:10" ht="33.75" customHeight="1">
      <c r="E38" s="158"/>
      <c r="F38" s="159"/>
      <c r="G38" s="159"/>
      <c r="H38" s="159"/>
    </row>
    <row r="39" spans="1:10" ht="29.25" customHeight="1">
      <c r="E39" s="158"/>
      <c r="F39" s="159"/>
      <c r="G39" s="159"/>
      <c r="H39" s="159"/>
    </row>
    <row r="40" spans="1:10" ht="15.75">
      <c r="E40" s="158"/>
      <c r="F40" s="5"/>
    </row>
    <row r="42" spans="1:10" ht="15.75">
      <c r="I42" s="42"/>
      <c r="J42" s="42"/>
    </row>
    <row r="43" spans="1:10" ht="63" customHeight="1">
      <c r="A43" s="159" t="s">
        <v>21</v>
      </c>
      <c r="B43" s="159"/>
      <c r="C43" s="159"/>
      <c r="D43" s="159"/>
      <c r="E43" s="159"/>
      <c r="F43" s="159"/>
      <c r="G43" s="159"/>
      <c r="H43" s="159"/>
    </row>
    <row r="44" spans="1:10" ht="193.5" customHeight="1">
      <c r="A44" s="159" t="s">
        <v>22</v>
      </c>
      <c r="B44" s="163"/>
      <c r="C44" s="163"/>
      <c r="D44" s="163"/>
      <c r="E44" s="163"/>
      <c r="F44" s="163"/>
      <c r="G44" s="163"/>
      <c r="H44" s="163"/>
    </row>
    <row r="45" spans="1:10" ht="15.75" hidden="1" customHeight="1">
      <c r="A45" s="163"/>
      <c r="B45" s="163"/>
      <c r="C45" s="163"/>
      <c r="D45" s="163"/>
      <c r="E45" s="163"/>
      <c r="F45" s="163"/>
      <c r="G45" s="163"/>
      <c r="H45" s="163"/>
    </row>
    <row r="46" spans="1:10" ht="15.75" hidden="1" customHeight="1">
      <c r="A46" s="163"/>
      <c r="B46" s="163"/>
      <c r="C46" s="163"/>
      <c r="D46" s="163"/>
      <c r="E46" s="163"/>
      <c r="F46" s="163"/>
      <c r="G46" s="163"/>
      <c r="H46" s="163"/>
    </row>
    <row r="47" spans="1:10" ht="15.75" hidden="1" customHeight="1">
      <c r="A47" s="163"/>
      <c r="B47" s="163"/>
      <c r="C47" s="163"/>
      <c r="D47" s="163"/>
      <c r="E47" s="163"/>
      <c r="F47" s="163"/>
      <c r="G47" s="163"/>
      <c r="H47" s="163"/>
    </row>
    <row r="48" spans="1:10" ht="15.75" hidden="1" customHeight="1">
      <c r="A48" s="163"/>
      <c r="B48" s="163"/>
      <c r="C48" s="163"/>
      <c r="D48" s="163"/>
      <c r="E48" s="163"/>
      <c r="F48" s="163"/>
      <c r="G48" s="163"/>
      <c r="H48" s="163"/>
    </row>
    <row r="49" spans="1:8" ht="15.75" hidden="1" customHeight="1">
      <c r="A49" s="163"/>
      <c r="B49" s="163"/>
      <c r="C49" s="163"/>
      <c r="D49" s="163"/>
      <c r="E49" s="163"/>
      <c r="F49" s="163"/>
      <c r="G49" s="163"/>
      <c r="H49" s="163"/>
    </row>
    <row r="50" spans="1:8" ht="15.75" hidden="1" customHeight="1">
      <c r="A50" s="163"/>
      <c r="B50" s="163"/>
      <c r="C50" s="163"/>
      <c r="D50" s="163"/>
      <c r="E50" s="163"/>
      <c r="F50" s="163"/>
      <c r="G50" s="163"/>
      <c r="H50" s="163"/>
    </row>
    <row r="51" spans="1:8" ht="15.75" customHeight="1">
      <c r="A51" s="159" t="s">
        <v>66</v>
      </c>
      <c r="B51" s="163"/>
      <c r="C51" s="163"/>
      <c r="D51" s="163"/>
      <c r="E51" s="163"/>
      <c r="F51" s="163"/>
      <c r="G51" s="163"/>
      <c r="H51" s="163"/>
    </row>
    <row r="52" spans="1:8" ht="15.75" customHeight="1">
      <c r="A52" s="163"/>
      <c r="B52" s="163"/>
      <c r="C52" s="163"/>
      <c r="D52" s="163"/>
      <c r="E52" s="163"/>
      <c r="F52" s="163"/>
      <c r="G52" s="163"/>
      <c r="H52" s="163"/>
    </row>
    <row r="53" spans="1:8" ht="15.75" customHeight="1">
      <c r="A53" s="163"/>
      <c r="B53" s="163"/>
      <c r="C53" s="163"/>
      <c r="D53" s="163"/>
      <c r="E53" s="163"/>
      <c r="F53" s="163"/>
      <c r="G53" s="163"/>
      <c r="H53" s="163"/>
    </row>
    <row r="54" spans="1:8" ht="15.75" customHeight="1">
      <c r="A54" s="163"/>
      <c r="B54" s="163"/>
      <c r="C54" s="163"/>
      <c r="D54" s="163"/>
      <c r="E54" s="163"/>
      <c r="F54" s="163"/>
      <c r="G54" s="163"/>
      <c r="H54" s="163"/>
    </row>
    <row r="55" spans="1:8" ht="15.75" customHeight="1">
      <c r="A55" s="163"/>
      <c r="B55" s="163"/>
      <c r="C55" s="163"/>
      <c r="D55" s="163"/>
      <c r="E55" s="163"/>
      <c r="F55" s="163"/>
      <c r="G55" s="163"/>
      <c r="H55" s="163"/>
    </row>
    <row r="56" spans="1:8" ht="15.75" customHeight="1">
      <c r="A56" s="163"/>
      <c r="B56" s="163"/>
      <c r="C56" s="163"/>
      <c r="D56" s="163"/>
      <c r="E56" s="163"/>
      <c r="F56" s="163"/>
      <c r="G56" s="163"/>
      <c r="H56" s="163"/>
    </row>
    <row r="57" spans="1:8" ht="15.75" customHeight="1">
      <c r="A57" s="163"/>
      <c r="B57" s="163"/>
      <c r="C57" s="163"/>
      <c r="D57" s="163"/>
      <c r="E57" s="163"/>
      <c r="F57" s="163"/>
      <c r="G57" s="163"/>
      <c r="H57" s="163"/>
    </row>
    <row r="58" spans="1:8" ht="15.75" customHeight="1">
      <c r="A58" s="163"/>
      <c r="B58" s="163"/>
      <c r="C58" s="163"/>
      <c r="D58" s="163"/>
      <c r="E58" s="163"/>
      <c r="F58" s="163"/>
      <c r="G58" s="163"/>
      <c r="H58" s="163"/>
    </row>
    <row r="59" spans="1:8" ht="15.75" customHeight="1">
      <c r="A59" s="163"/>
      <c r="B59" s="163"/>
      <c r="C59" s="163"/>
      <c r="D59" s="163"/>
      <c r="E59" s="163"/>
      <c r="F59" s="163"/>
      <c r="G59" s="163"/>
      <c r="H59" s="163"/>
    </row>
    <row r="60" spans="1:8" ht="15.75" customHeight="1">
      <c r="A60" s="163"/>
      <c r="B60" s="163"/>
      <c r="C60" s="163"/>
      <c r="D60" s="163"/>
      <c r="E60" s="163"/>
      <c r="F60" s="163"/>
      <c r="G60" s="163"/>
      <c r="H60" s="163"/>
    </row>
    <row r="61" spans="1:8" ht="15.75">
      <c r="A61" s="1" t="s">
        <v>23</v>
      </c>
    </row>
  </sheetData>
  <mergeCells count="21">
    <mergeCell ref="A44:H50"/>
    <mergeCell ref="A51:H60"/>
    <mergeCell ref="A12:C13"/>
    <mergeCell ref="A10:C10"/>
    <mergeCell ref="A43:H43"/>
    <mergeCell ref="F36:H36"/>
    <mergeCell ref="F11:H11"/>
    <mergeCell ref="F12:G13"/>
    <mergeCell ref="E1:H1"/>
    <mergeCell ref="A2:I2"/>
    <mergeCell ref="E33:E40"/>
    <mergeCell ref="F33:H33"/>
    <mergeCell ref="F34:H34"/>
    <mergeCell ref="F35:H35"/>
    <mergeCell ref="F37:H37"/>
    <mergeCell ref="F38:H38"/>
    <mergeCell ref="F39:H39"/>
    <mergeCell ref="A3:I3"/>
    <mergeCell ref="A4:I4"/>
    <mergeCell ref="C19:H19"/>
    <mergeCell ref="D21:E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5"/>
  <sheetViews>
    <sheetView topLeftCell="A24" workbookViewId="0">
      <selection activeCell="E24" sqref="E24:G24"/>
    </sheetView>
  </sheetViews>
  <sheetFormatPr defaultRowHeight="15"/>
  <cols>
    <col min="1" max="1" width="35.28515625" customWidth="1"/>
    <col min="2" max="2" width="15.85546875" customWidth="1"/>
    <col min="3" max="3" width="9.140625" customWidth="1"/>
    <col min="4" max="4" width="16.140625" customWidth="1"/>
    <col min="5" max="5" width="8.140625" customWidth="1"/>
    <col min="7" max="7" width="12" customWidth="1"/>
    <col min="8" max="8" width="9.140625" hidden="1" customWidth="1"/>
    <col min="9" max="9" width="18.42578125" customWidth="1"/>
    <col min="10" max="10" width="0.28515625" customWidth="1"/>
    <col min="11" max="16" width="9.140625" hidden="1" customWidth="1"/>
  </cols>
  <sheetData>
    <row r="1" spans="1:10">
      <c r="A1" s="65" t="s">
        <v>378</v>
      </c>
      <c r="B1" s="65"/>
      <c r="C1" s="180"/>
      <c r="D1" s="180"/>
      <c r="E1" s="180"/>
      <c r="F1" s="65"/>
      <c r="G1" s="65"/>
      <c r="H1" s="19"/>
      <c r="I1" s="19"/>
      <c r="J1" s="19"/>
    </row>
    <row r="2" spans="1:10" ht="30.75" customHeight="1">
      <c r="A2" s="183" t="s">
        <v>71</v>
      </c>
      <c r="B2" s="184"/>
      <c r="C2" s="184"/>
      <c r="D2" s="184"/>
      <c r="E2" s="184"/>
      <c r="F2" s="184"/>
      <c r="G2" s="184"/>
      <c r="H2" s="184"/>
      <c r="I2" s="184"/>
      <c r="J2" s="19"/>
    </row>
    <row r="3" spans="1:10" ht="46.5" customHeight="1">
      <c r="A3" s="183" t="s">
        <v>379</v>
      </c>
      <c r="B3" s="184"/>
      <c r="C3" s="184"/>
      <c r="D3" s="184"/>
      <c r="E3" s="184"/>
      <c r="F3" s="184"/>
      <c r="G3" s="184"/>
      <c r="H3" s="184"/>
      <c r="I3" s="184"/>
      <c r="J3" s="19"/>
    </row>
    <row r="4" spans="1:10" ht="66" customHeight="1">
      <c r="A4" s="183" t="s">
        <v>380</v>
      </c>
      <c r="B4" s="184"/>
      <c r="C4" s="184"/>
      <c r="D4" s="184"/>
      <c r="E4" s="184"/>
      <c r="F4" s="184"/>
      <c r="G4" s="184"/>
      <c r="H4" s="184"/>
      <c r="I4" s="184"/>
      <c r="J4" s="19"/>
    </row>
    <row r="5" spans="1:10" ht="47.25" customHeight="1">
      <c r="A5" s="183" t="s">
        <v>381</v>
      </c>
      <c r="B5" s="184"/>
      <c r="C5" s="184"/>
      <c r="D5" s="184"/>
      <c r="E5" s="184"/>
      <c r="F5" s="184"/>
      <c r="G5" s="184"/>
      <c r="H5" s="184"/>
      <c r="I5" s="184"/>
      <c r="J5" s="19"/>
    </row>
    <row r="6" spans="1:10" ht="30.75" customHeight="1">
      <c r="A6" s="183" t="s">
        <v>382</v>
      </c>
      <c r="B6" s="184"/>
      <c r="C6" s="184"/>
      <c r="D6" s="184"/>
      <c r="E6" s="184"/>
      <c r="F6" s="184"/>
      <c r="G6" s="184"/>
      <c r="H6" s="184"/>
      <c r="I6" s="184"/>
      <c r="J6" s="19"/>
    </row>
    <row r="7" spans="1:10" ht="16.5" customHeight="1">
      <c r="A7" s="183" t="s">
        <v>383</v>
      </c>
      <c r="B7" s="183"/>
      <c r="C7" s="183"/>
      <c r="D7" s="183"/>
      <c r="E7" s="183"/>
      <c r="F7" s="183"/>
      <c r="G7" s="183"/>
      <c r="H7" s="183"/>
      <c r="I7" s="183"/>
      <c r="J7" s="19"/>
    </row>
    <row r="8" spans="1:10" ht="5.25" customHeight="1">
      <c r="A8" s="183"/>
      <c r="B8" s="183"/>
      <c r="C8" s="183"/>
      <c r="D8" s="183"/>
      <c r="E8" s="183"/>
      <c r="F8" s="183"/>
      <c r="G8" s="183"/>
      <c r="H8" s="183"/>
      <c r="I8" s="183"/>
      <c r="J8" s="19"/>
    </row>
    <row r="9" spans="1:10">
      <c r="A9" s="19" t="s">
        <v>15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44.25" customHeight="1">
      <c r="A10" s="62" t="s">
        <v>4</v>
      </c>
      <c r="B10" s="62" t="s">
        <v>16</v>
      </c>
      <c r="C10" s="181" t="s">
        <v>18</v>
      </c>
      <c r="D10" s="181"/>
      <c r="E10" s="182" t="s">
        <v>17</v>
      </c>
      <c r="F10" s="182"/>
      <c r="G10" s="182"/>
      <c r="H10" s="182"/>
      <c r="I10" s="66" t="s">
        <v>0</v>
      </c>
      <c r="J10" s="19"/>
    </row>
    <row r="11" spans="1:10">
      <c r="A11" s="67" t="s">
        <v>72</v>
      </c>
      <c r="B11" s="67" t="s">
        <v>74</v>
      </c>
      <c r="C11" s="171" t="s">
        <v>73</v>
      </c>
      <c r="D11" s="172"/>
      <c r="E11" s="171" t="s">
        <v>75</v>
      </c>
      <c r="F11" s="175"/>
      <c r="G11" s="175"/>
      <c r="H11" s="172"/>
      <c r="I11" s="67">
        <v>1.5</v>
      </c>
      <c r="J11" s="19"/>
    </row>
    <row r="12" spans="1:10">
      <c r="A12" s="67" t="s">
        <v>76</v>
      </c>
      <c r="B12" s="67" t="s">
        <v>78</v>
      </c>
      <c r="C12" s="171" t="s">
        <v>77</v>
      </c>
      <c r="D12" s="172"/>
      <c r="E12" s="171" t="s">
        <v>75</v>
      </c>
      <c r="F12" s="175"/>
      <c r="G12" s="175"/>
      <c r="H12" s="172"/>
      <c r="I12" s="67">
        <v>1</v>
      </c>
      <c r="J12" s="19"/>
    </row>
    <row r="13" spans="1:10">
      <c r="A13" s="67" t="s">
        <v>79</v>
      </c>
      <c r="B13" s="67" t="s">
        <v>81</v>
      </c>
      <c r="C13" s="171" t="s">
        <v>80</v>
      </c>
      <c r="D13" s="172"/>
      <c r="E13" s="171" t="s">
        <v>75</v>
      </c>
      <c r="F13" s="175"/>
      <c r="G13" s="175"/>
      <c r="H13" s="172"/>
      <c r="I13" s="67">
        <v>1.5</v>
      </c>
      <c r="J13" s="19"/>
    </row>
    <row r="14" spans="1:10">
      <c r="A14" s="67" t="s">
        <v>82</v>
      </c>
      <c r="B14" s="67" t="s">
        <v>78</v>
      </c>
      <c r="C14" s="171" t="s">
        <v>89</v>
      </c>
      <c r="D14" s="172"/>
      <c r="E14" s="171" t="s">
        <v>75</v>
      </c>
      <c r="F14" s="175"/>
      <c r="G14" s="175"/>
      <c r="H14" s="172"/>
      <c r="I14" s="67">
        <v>1.5</v>
      </c>
      <c r="J14" s="19"/>
    </row>
    <row r="15" spans="1:10">
      <c r="A15" s="67" t="s">
        <v>83</v>
      </c>
      <c r="B15" s="67" t="s">
        <v>85</v>
      </c>
      <c r="C15" s="171" t="s">
        <v>77</v>
      </c>
      <c r="D15" s="172"/>
      <c r="E15" s="171" t="s">
        <v>84</v>
      </c>
      <c r="F15" s="175"/>
      <c r="G15" s="175"/>
      <c r="H15" s="172"/>
      <c r="I15" s="67" t="s">
        <v>373</v>
      </c>
      <c r="J15" s="19"/>
    </row>
    <row r="16" spans="1:10">
      <c r="A16" s="67" t="s">
        <v>86</v>
      </c>
      <c r="B16" s="67" t="s">
        <v>81</v>
      </c>
      <c r="C16" s="171" t="s">
        <v>73</v>
      </c>
      <c r="D16" s="178"/>
      <c r="E16" s="79"/>
      <c r="F16" s="82" t="s">
        <v>87</v>
      </c>
      <c r="G16" s="82"/>
      <c r="H16" s="80"/>
      <c r="I16" s="67">
        <v>1.5</v>
      </c>
      <c r="J16" s="19"/>
    </row>
    <row r="17" spans="1:10">
      <c r="A17" s="67" t="s">
        <v>88</v>
      </c>
      <c r="B17" s="67" t="s">
        <v>78</v>
      </c>
      <c r="C17" s="171" t="s">
        <v>89</v>
      </c>
      <c r="D17" s="178"/>
      <c r="E17" s="79"/>
      <c r="F17" s="82" t="s">
        <v>87</v>
      </c>
      <c r="G17" s="82"/>
      <c r="H17" s="80"/>
      <c r="I17" s="67">
        <v>1.5</v>
      </c>
      <c r="J17" s="19"/>
    </row>
    <row r="18" spans="1:10">
      <c r="A18" s="67" t="s">
        <v>90</v>
      </c>
      <c r="B18" s="67" t="s">
        <v>78</v>
      </c>
      <c r="C18" s="171" t="s">
        <v>89</v>
      </c>
      <c r="D18" s="178"/>
      <c r="E18" s="171" t="s">
        <v>84</v>
      </c>
      <c r="F18" s="179"/>
      <c r="G18" s="179"/>
      <c r="H18" s="80"/>
      <c r="I18" s="67">
        <v>0.5</v>
      </c>
      <c r="J18" s="19"/>
    </row>
    <row r="19" spans="1:10">
      <c r="A19" s="67" t="s">
        <v>91</v>
      </c>
      <c r="B19" s="67" t="s">
        <v>78</v>
      </c>
      <c r="C19" s="171" t="s">
        <v>89</v>
      </c>
      <c r="D19" s="178"/>
      <c r="E19" s="79"/>
      <c r="F19" s="82" t="s">
        <v>84</v>
      </c>
      <c r="G19" s="82"/>
      <c r="H19" s="80"/>
      <c r="I19" s="67">
        <v>0.25</v>
      </c>
      <c r="J19" s="19"/>
    </row>
    <row r="20" spans="1:10">
      <c r="A20" s="67" t="s">
        <v>92</v>
      </c>
      <c r="B20" s="67" t="s">
        <v>85</v>
      </c>
      <c r="C20" s="171"/>
      <c r="D20" s="178"/>
      <c r="E20" s="171" t="s">
        <v>84</v>
      </c>
      <c r="F20" s="179"/>
      <c r="G20" s="179"/>
      <c r="H20" s="80"/>
      <c r="I20" s="67">
        <v>0.5</v>
      </c>
      <c r="J20" s="19"/>
    </row>
    <row r="21" spans="1:10">
      <c r="A21" s="67" t="s">
        <v>93</v>
      </c>
      <c r="B21" s="67" t="s">
        <v>78</v>
      </c>
      <c r="C21" s="171" t="s">
        <v>77</v>
      </c>
      <c r="D21" s="178"/>
      <c r="E21" s="79"/>
      <c r="F21" s="82" t="s">
        <v>84</v>
      </c>
      <c r="G21" s="82"/>
      <c r="H21" s="80"/>
      <c r="I21" s="67">
        <v>0.13</v>
      </c>
      <c r="J21" s="19"/>
    </row>
    <row r="22" spans="1:10">
      <c r="A22" s="67" t="s">
        <v>94</v>
      </c>
      <c r="B22" s="67" t="s">
        <v>85</v>
      </c>
      <c r="C22" s="171" t="s">
        <v>77</v>
      </c>
      <c r="D22" s="178"/>
      <c r="E22" s="79"/>
      <c r="F22" s="82" t="s">
        <v>84</v>
      </c>
      <c r="G22" s="82"/>
      <c r="H22" s="80"/>
      <c r="I22" s="67">
        <v>0.5</v>
      </c>
      <c r="J22" s="19"/>
    </row>
    <row r="23" spans="1:10">
      <c r="A23" s="67" t="s">
        <v>95</v>
      </c>
      <c r="B23" s="67" t="s">
        <v>78</v>
      </c>
      <c r="C23" s="171" t="s">
        <v>77</v>
      </c>
      <c r="D23" s="178"/>
      <c r="E23" s="79"/>
      <c r="F23" s="82" t="s">
        <v>84</v>
      </c>
      <c r="G23" s="82"/>
      <c r="H23" s="80"/>
      <c r="I23" s="67">
        <v>0.25</v>
      </c>
      <c r="J23" s="19"/>
    </row>
    <row r="24" spans="1:10">
      <c r="A24" s="67" t="s">
        <v>96</v>
      </c>
      <c r="B24" s="67" t="s">
        <v>81</v>
      </c>
      <c r="C24" s="171" t="s">
        <v>80</v>
      </c>
      <c r="D24" s="178"/>
      <c r="E24" s="171" t="s">
        <v>75</v>
      </c>
      <c r="F24" s="179"/>
      <c r="G24" s="179"/>
      <c r="H24" s="80"/>
      <c r="I24" s="67">
        <v>1</v>
      </c>
      <c r="J24" s="19"/>
    </row>
    <row r="25" spans="1:10">
      <c r="A25" s="67" t="s">
        <v>97</v>
      </c>
      <c r="B25" s="67" t="s">
        <v>85</v>
      </c>
      <c r="C25" s="171" t="s">
        <v>77</v>
      </c>
      <c r="D25" s="178"/>
      <c r="E25" s="79"/>
      <c r="F25" s="82" t="s">
        <v>84</v>
      </c>
      <c r="G25" s="82"/>
      <c r="H25" s="80"/>
      <c r="I25" s="67">
        <v>0.5</v>
      </c>
      <c r="J25" s="19"/>
    </row>
    <row r="26" spans="1:10">
      <c r="A26" s="67" t="s">
        <v>371</v>
      </c>
      <c r="B26" s="67" t="s">
        <v>78</v>
      </c>
      <c r="C26" s="79"/>
      <c r="D26" s="80"/>
      <c r="E26" s="79"/>
      <c r="F26" s="82" t="s">
        <v>84</v>
      </c>
      <c r="G26" s="82"/>
      <c r="H26" s="80"/>
      <c r="I26" s="67">
        <v>0.25</v>
      </c>
      <c r="J26" s="19"/>
    </row>
    <row r="27" spans="1:10">
      <c r="A27" s="67" t="s">
        <v>121</v>
      </c>
      <c r="B27" s="67" t="s">
        <v>78</v>
      </c>
      <c r="C27" s="171" t="s">
        <v>77</v>
      </c>
      <c r="D27" s="178"/>
      <c r="E27" s="79"/>
      <c r="F27" s="82" t="s">
        <v>87</v>
      </c>
      <c r="G27" s="82"/>
      <c r="H27" s="80"/>
      <c r="I27" s="67">
        <v>1</v>
      </c>
      <c r="J27" s="19"/>
    </row>
    <row r="28" spans="1:10">
      <c r="A28" s="67" t="s">
        <v>98</v>
      </c>
      <c r="B28" s="67" t="s">
        <v>78</v>
      </c>
      <c r="C28" s="171" t="s">
        <v>89</v>
      </c>
      <c r="D28" s="178"/>
      <c r="E28" s="79"/>
      <c r="F28" s="82" t="s">
        <v>87</v>
      </c>
      <c r="G28" s="82"/>
      <c r="H28" s="80"/>
      <c r="I28" s="67">
        <v>1</v>
      </c>
      <c r="J28" s="19"/>
    </row>
    <row r="29" spans="1:10">
      <c r="A29" s="67" t="s">
        <v>99</v>
      </c>
      <c r="B29" s="67" t="s">
        <v>81</v>
      </c>
      <c r="C29" s="171" t="s">
        <v>73</v>
      </c>
      <c r="D29" s="178"/>
      <c r="E29" s="79"/>
      <c r="F29" s="82" t="s">
        <v>87</v>
      </c>
      <c r="G29" s="82"/>
      <c r="H29" s="80"/>
      <c r="I29" s="67">
        <v>1</v>
      </c>
      <c r="J29" s="19"/>
    </row>
    <row r="30" spans="1:10">
      <c r="A30" s="67" t="s">
        <v>100</v>
      </c>
      <c r="B30" s="67" t="s">
        <v>78</v>
      </c>
      <c r="C30" s="171" t="s">
        <v>77</v>
      </c>
      <c r="D30" s="178"/>
      <c r="E30" s="79"/>
      <c r="F30" s="82" t="s">
        <v>87</v>
      </c>
      <c r="G30" s="82"/>
      <c r="H30" s="80"/>
      <c r="I30" s="67">
        <v>1</v>
      </c>
      <c r="J30" s="19"/>
    </row>
    <row r="31" spans="1:10">
      <c r="A31" s="67" t="s">
        <v>101</v>
      </c>
      <c r="B31" s="67" t="s">
        <v>85</v>
      </c>
      <c r="C31" s="79"/>
      <c r="D31" s="80"/>
      <c r="E31" s="79"/>
      <c r="F31" s="82" t="s">
        <v>84</v>
      </c>
      <c r="G31" s="82"/>
      <c r="H31" s="80"/>
      <c r="I31" s="67">
        <v>0.27</v>
      </c>
      <c r="J31" s="19"/>
    </row>
    <row r="32" spans="1:10">
      <c r="A32" s="67" t="s">
        <v>103</v>
      </c>
      <c r="B32" s="67" t="s">
        <v>85</v>
      </c>
      <c r="C32" s="79"/>
      <c r="D32" s="80"/>
      <c r="E32" s="79"/>
      <c r="F32" s="82" t="s">
        <v>84</v>
      </c>
      <c r="G32" s="82"/>
      <c r="H32" s="80"/>
      <c r="I32" s="67">
        <v>0.5</v>
      </c>
      <c r="J32" s="19"/>
    </row>
    <row r="33" spans="1:10">
      <c r="A33" s="67" t="s">
        <v>104</v>
      </c>
      <c r="B33" s="67" t="s">
        <v>85</v>
      </c>
      <c r="C33" s="79"/>
      <c r="D33" s="80"/>
      <c r="E33" s="79"/>
      <c r="F33" s="82" t="s">
        <v>84</v>
      </c>
      <c r="G33" s="82"/>
      <c r="H33" s="80"/>
      <c r="I33" s="67">
        <v>0.5</v>
      </c>
      <c r="J33" s="19"/>
    </row>
    <row r="34" spans="1:10">
      <c r="A34" s="67" t="s">
        <v>366</v>
      </c>
      <c r="B34" s="67" t="s">
        <v>85</v>
      </c>
      <c r="C34" s="119"/>
      <c r="D34" s="120"/>
      <c r="E34" s="119"/>
      <c r="F34" s="121" t="s">
        <v>84</v>
      </c>
      <c r="G34" s="121"/>
      <c r="H34" s="120"/>
      <c r="I34" s="67">
        <v>0.25</v>
      </c>
      <c r="J34" s="19"/>
    </row>
    <row r="35" spans="1:10">
      <c r="A35" s="67" t="s">
        <v>367</v>
      </c>
      <c r="B35" s="67" t="s">
        <v>85</v>
      </c>
      <c r="C35" s="119"/>
      <c r="D35" s="120"/>
      <c r="E35" s="119"/>
      <c r="F35" s="121" t="s">
        <v>84</v>
      </c>
      <c r="G35" s="121"/>
      <c r="H35" s="120"/>
      <c r="I35" s="67">
        <v>0.25</v>
      </c>
      <c r="J35" s="19"/>
    </row>
    <row r="36" spans="1:10">
      <c r="A36" s="67" t="s">
        <v>368</v>
      </c>
      <c r="B36" s="67" t="s">
        <v>85</v>
      </c>
      <c r="C36" s="119"/>
      <c r="D36" s="120"/>
      <c r="E36" s="119"/>
      <c r="F36" s="121" t="s">
        <v>84</v>
      </c>
      <c r="G36" s="121"/>
      <c r="H36" s="120"/>
      <c r="I36" s="67">
        <v>0.25</v>
      </c>
      <c r="J36" s="19"/>
    </row>
    <row r="37" spans="1:10">
      <c r="A37" s="67" t="s">
        <v>369</v>
      </c>
      <c r="B37" s="67" t="s">
        <v>85</v>
      </c>
      <c r="C37" s="119"/>
      <c r="D37" s="120"/>
      <c r="E37" s="119"/>
      <c r="F37" s="121" t="s">
        <v>84</v>
      </c>
      <c r="G37" s="121"/>
      <c r="H37" s="120"/>
      <c r="I37" s="67">
        <v>0.25</v>
      </c>
      <c r="J37" s="19"/>
    </row>
    <row r="38" spans="1:10">
      <c r="A38" s="67" t="s">
        <v>105</v>
      </c>
      <c r="B38" s="67" t="s">
        <v>85</v>
      </c>
      <c r="C38" s="123"/>
      <c r="D38" s="124"/>
      <c r="E38" s="123"/>
      <c r="F38" s="122" t="s">
        <v>84</v>
      </c>
      <c r="G38" s="122"/>
      <c r="H38" s="124"/>
      <c r="I38" s="67">
        <v>0.25</v>
      </c>
      <c r="J38" s="19"/>
    </row>
    <row r="39" spans="1:10">
      <c r="A39" s="67" t="s">
        <v>372</v>
      </c>
      <c r="B39" s="67" t="s">
        <v>85</v>
      </c>
      <c r="C39" s="123"/>
      <c r="D39" s="124"/>
      <c r="E39" s="123"/>
      <c r="F39" s="122" t="s">
        <v>84</v>
      </c>
      <c r="G39" s="122"/>
      <c r="H39" s="124"/>
      <c r="I39" s="67">
        <v>0.25</v>
      </c>
      <c r="J39" s="19"/>
    </row>
    <row r="40" spans="1:10">
      <c r="A40" s="67" t="s">
        <v>384</v>
      </c>
      <c r="B40" s="67" t="s">
        <v>85</v>
      </c>
      <c r="C40" s="123"/>
      <c r="D40" s="124"/>
      <c r="E40" s="123"/>
      <c r="F40" s="122" t="s">
        <v>84</v>
      </c>
      <c r="G40" s="122"/>
      <c r="H40" s="124"/>
      <c r="I40" s="67">
        <v>0.25</v>
      </c>
      <c r="J40" s="19"/>
    </row>
    <row r="41" spans="1:10">
      <c r="A41" s="67" t="s">
        <v>111</v>
      </c>
      <c r="B41" s="67" t="s">
        <v>85</v>
      </c>
      <c r="C41" s="171"/>
      <c r="D41" s="172"/>
      <c r="E41" s="171" t="s">
        <v>84</v>
      </c>
      <c r="F41" s="175"/>
      <c r="G41" s="175"/>
      <c r="H41" s="172"/>
      <c r="I41" s="67">
        <v>0.25</v>
      </c>
      <c r="J41" s="19"/>
    </row>
    <row r="42" spans="1:10">
      <c r="A42" s="68" t="s">
        <v>19</v>
      </c>
      <c r="B42" s="68"/>
      <c r="C42" s="68"/>
      <c r="D42" s="68"/>
      <c r="E42" s="68"/>
      <c r="F42" s="68"/>
      <c r="G42" s="68"/>
      <c r="H42" s="68"/>
      <c r="I42" s="19"/>
      <c r="J42" s="19"/>
    </row>
    <row r="43" spans="1:10" ht="24.75" customHeight="1">
      <c r="A43" s="174" t="s">
        <v>4</v>
      </c>
      <c r="B43" s="174"/>
      <c r="C43" s="174"/>
      <c r="D43" s="174"/>
      <c r="E43" s="174" t="s">
        <v>16</v>
      </c>
      <c r="F43" s="174"/>
      <c r="G43" s="174"/>
      <c r="H43" s="176" t="s">
        <v>0</v>
      </c>
      <c r="I43" s="177"/>
      <c r="J43" s="19"/>
    </row>
    <row r="44" spans="1:10">
      <c r="A44" s="125"/>
      <c r="B44" s="125" t="s">
        <v>112</v>
      </c>
      <c r="C44" s="125"/>
      <c r="D44" s="125"/>
      <c r="E44" s="125"/>
      <c r="F44" s="125" t="s">
        <v>106</v>
      </c>
      <c r="G44" s="125"/>
      <c r="H44" s="126"/>
      <c r="I44" s="127">
        <v>0.25</v>
      </c>
      <c r="J44" s="19"/>
    </row>
    <row r="45" spans="1:10">
      <c r="A45" s="173" t="s">
        <v>107</v>
      </c>
      <c r="B45" s="173"/>
      <c r="C45" s="173"/>
      <c r="D45" s="173"/>
      <c r="E45" s="173" t="s">
        <v>106</v>
      </c>
      <c r="F45" s="173"/>
      <c r="G45" s="173"/>
      <c r="H45" s="171">
        <v>0.5</v>
      </c>
      <c r="I45" s="172"/>
      <c r="J45" s="19"/>
    </row>
    <row r="46" spans="1:10">
      <c r="A46" s="173" t="s">
        <v>108</v>
      </c>
      <c r="B46" s="173"/>
      <c r="C46" s="173"/>
      <c r="D46" s="173"/>
      <c r="E46" s="173" t="s">
        <v>106</v>
      </c>
      <c r="F46" s="173"/>
      <c r="G46" s="173"/>
      <c r="H46" s="171">
        <v>0.25</v>
      </c>
      <c r="I46" s="172"/>
      <c r="J46" s="19"/>
    </row>
    <row r="47" spans="1:10">
      <c r="A47" s="81"/>
      <c r="B47" s="81" t="s">
        <v>113</v>
      </c>
      <c r="C47" s="81"/>
      <c r="D47" s="81"/>
      <c r="E47" s="81"/>
      <c r="F47" s="81" t="s">
        <v>110</v>
      </c>
      <c r="G47" s="81"/>
      <c r="H47" s="79"/>
      <c r="I47" s="80">
        <v>0.5</v>
      </c>
      <c r="J47" s="19"/>
    </row>
    <row r="48" spans="1:10">
      <c r="A48" s="173" t="s">
        <v>109</v>
      </c>
      <c r="B48" s="173"/>
      <c r="C48" s="173"/>
      <c r="D48" s="173"/>
      <c r="E48" s="173" t="s">
        <v>110</v>
      </c>
      <c r="F48" s="173"/>
      <c r="G48" s="173"/>
      <c r="H48" s="171">
        <v>0.5</v>
      </c>
      <c r="I48" s="172"/>
      <c r="J48" s="19"/>
    </row>
    <row r="49" spans="1:10">
      <c r="A49" s="81"/>
      <c r="B49" s="81" t="s">
        <v>114</v>
      </c>
      <c r="C49" s="81"/>
      <c r="D49" s="81"/>
      <c r="E49" s="81"/>
      <c r="F49" s="81" t="s">
        <v>110</v>
      </c>
      <c r="G49" s="81"/>
      <c r="H49" s="79"/>
      <c r="I49" s="80">
        <v>1</v>
      </c>
      <c r="J49" s="19"/>
    </row>
    <row r="50" spans="1:10">
      <c r="A50" s="81"/>
      <c r="B50" s="84" t="s">
        <v>120</v>
      </c>
      <c r="C50" s="81"/>
      <c r="D50" s="81"/>
      <c r="E50" s="81"/>
      <c r="F50" s="81" t="s">
        <v>110</v>
      </c>
      <c r="G50" s="81"/>
      <c r="H50" s="79"/>
      <c r="I50" s="80">
        <v>0.25</v>
      </c>
      <c r="J50" s="19"/>
    </row>
    <row r="51" spans="1:10">
      <c r="A51" s="81"/>
      <c r="B51" s="81" t="s">
        <v>115</v>
      </c>
      <c r="C51" s="81"/>
      <c r="D51" s="81"/>
      <c r="E51" s="81"/>
      <c r="F51" s="81" t="s">
        <v>116</v>
      </c>
      <c r="G51" s="81"/>
      <c r="H51" s="79"/>
      <c r="I51" s="80">
        <v>1</v>
      </c>
      <c r="J51" s="19"/>
    </row>
    <row r="52" spans="1:10">
      <c r="A52" s="81"/>
      <c r="B52" s="81" t="s">
        <v>117</v>
      </c>
      <c r="C52" s="81"/>
      <c r="D52" s="81"/>
      <c r="E52" s="81"/>
      <c r="F52" s="81" t="s">
        <v>116</v>
      </c>
      <c r="G52" s="81"/>
      <c r="H52" s="79"/>
      <c r="I52" s="80">
        <v>0.25</v>
      </c>
      <c r="J52" s="19"/>
    </row>
    <row r="53" spans="1:10">
      <c r="A53" s="81"/>
      <c r="B53" s="81" t="s">
        <v>118</v>
      </c>
      <c r="C53" s="81"/>
      <c r="D53" s="81"/>
      <c r="E53" s="81"/>
      <c r="F53" s="81" t="s">
        <v>119</v>
      </c>
      <c r="G53" s="81"/>
      <c r="H53" s="79"/>
      <c r="I53" s="80">
        <v>1</v>
      </c>
      <c r="J53" s="19"/>
    </row>
    <row r="54" spans="1:10">
      <c r="A54" s="19"/>
      <c r="E54" s="173" t="s">
        <v>20</v>
      </c>
      <c r="F54" s="173"/>
      <c r="G54" s="173"/>
      <c r="H54" s="173">
        <f>SUM(H45:I53)</f>
        <v>5.25</v>
      </c>
      <c r="I54" s="173"/>
      <c r="J54" s="19"/>
    </row>
    <row r="55" spans="1:10">
      <c r="A55" s="19"/>
      <c r="B55" s="19"/>
      <c r="C55" s="19"/>
      <c r="D55" s="19"/>
      <c r="E55" s="19"/>
      <c r="F55" s="19"/>
      <c r="G55" s="19"/>
      <c r="H55" s="19"/>
      <c r="I55" s="19"/>
      <c r="J55" s="19"/>
    </row>
    <row r="56" spans="1:10">
      <c r="A56" s="19"/>
      <c r="B56" s="19"/>
      <c r="C56" s="19"/>
      <c r="D56" s="19"/>
      <c r="E56" s="19"/>
      <c r="F56" s="19"/>
      <c r="G56" s="19"/>
      <c r="H56" s="19"/>
      <c r="I56" s="19"/>
      <c r="J56" s="19"/>
    </row>
    <row r="57" spans="1:10">
      <c r="A57" s="19"/>
      <c r="B57" s="19"/>
      <c r="C57" s="19"/>
      <c r="D57" s="19"/>
      <c r="E57" s="19"/>
      <c r="F57" s="19"/>
      <c r="G57" s="19"/>
      <c r="H57" s="19"/>
      <c r="I57" s="19"/>
      <c r="J57" s="19"/>
    </row>
    <row r="58" spans="1:10">
      <c r="A58" s="19"/>
      <c r="B58" s="19"/>
      <c r="C58" s="19"/>
      <c r="D58" s="19"/>
      <c r="E58" s="19"/>
      <c r="F58" s="19"/>
      <c r="G58" s="19"/>
      <c r="H58" s="19"/>
      <c r="I58" s="19"/>
      <c r="J58" s="19"/>
    </row>
    <row r="59" spans="1:10">
      <c r="A59" s="19"/>
      <c r="B59" s="19"/>
      <c r="C59" s="19"/>
      <c r="D59" s="19"/>
      <c r="E59" s="19"/>
      <c r="F59" s="19"/>
      <c r="G59" s="19"/>
      <c r="H59" s="19"/>
      <c r="I59" s="19"/>
      <c r="J59" s="19"/>
    </row>
    <row r="60" spans="1:10">
      <c r="A60" s="19"/>
      <c r="B60" s="19"/>
      <c r="C60" s="19"/>
      <c r="D60" s="19"/>
      <c r="E60" s="19"/>
      <c r="F60" s="19"/>
      <c r="G60" s="19"/>
      <c r="H60" s="19"/>
      <c r="I60" s="19"/>
      <c r="J60" s="19"/>
    </row>
    <row r="61" spans="1:10">
      <c r="A61" s="19"/>
      <c r="B61" s="19"/>
      <c r="C61" s="19"/>
      <c r="D61" s="19"/>
      <c r="E61" s="19"/>
      <c r="F61" s="19"/>
      <c r="G61" s="19"/>
      <c r="H61" s="19"/>
      <c r="I61" s="19"/>
      <c r="J61" s="19"/>
    </row>
    <row r="62" spans="1:10">
      <c r="A62" s="19"/>
      <c r="B62" s="19"/>
      <c r="C62" s="19"/>
      <c r="D62" s="19"/>
      <c r="E62" s="19"/>
      <c r="F62" s="19"/>
      <c r="G62" s="19"/>
      <c r="H62" s="19"/>
      <c r="I62" s="19"/>
      <c r="J62" s="19"/>
    </row>
    <row r="63" spans="1:10">
      <c r="A63" s="19"/>
      <c r="B63" s="19"/>
      <c r="C63" s="19"/>
      <c r="D63" s="19"/>
      <c r="E63" s="19"/>
      <c r="F63" s="19"/>
      <c r="G63" s="19"/>
      <c r="H63" s="19"/>
      <c r="I63" s="19"/>
      <c r="J63" s="19"/>
    </row>
    <row r="64" spans="1:10">
      <c r="A64" s="19"/>
      <c r="B64" s="19"/>
      <c r="C64" s="19"/>
      <c r="D64" s="19"/>
      <c r="E64" s="19"/>
      <c r="F64" s="19"/>
      <c r="G64" s="19"/>
      <c r="H64" s="19"/>
      <c r="I64" s="19"/>
      <c r="J64" s="19"/>
    </row>
    <row r="65" spans="1:10">
      <c r="A65" s="19"/>
      <c r="B65" s="19"/>
      <c r="C65" s="19"/>
      <c r="D65" s="19"/>
      <c r="E65" s="19"/>
      <c r="F65" s="19"/>
      <c r="G65" s="19"/>
      <c r="H65" s="19"/>
      <c r="I65" s="19"/>
      <c r="J65" s="19"/>
    </row>
  </sheetData>
  <mergeCells count="52">
    <mergeCell ref="C11:D11"/>
    <mergeCell ref="C12:D12"/>
    <mergeCell ref="A45:D45"/>
    <mergeCell ref="C21:D21"/>
    <mergeCell ref="C22:D22"/>
    <mergeCell ref="C23:D23"/>
    <mergeCell ref="C27:D27"/>
    <mergeCell ref="C28:D28"/>
    <mergeCell ref="C29:D29"/>
    <mergeCell ref="C30:D30"/>
    <mergeCell ref="C25:D25"/>
    <mergeCell ref="C1:E1"/>
    <mergeCell ref="C10:D10"/>
    <mergeCell ref="E10:H10"/>
    <mergeCell ref="A2:I2"/>
    <mergeCell ref="A3:I3"/>
    <mergeCell ref="A4:I4"/>
    <mergeCell ref="A5:I5"/>
    <mergeCell ref="A6:I6"/>
    <mergeCell ref="A7:I8"/>
    <mergeCell ref="C13:D13"/>
    <mergeCell ref="H43:I43"/>
    <mergeCell ref="E11:H11"/>
    <mergeCell ref="E12:H12"/>
    <mergeCell ref="E13:H13"/>
    <mergeCell ref="E14:H14"/>
    <mergeCell ref="E15:H15"/>
    <mergeCell ref="E43:G43"/>
    <mergeCell ref="C16:D16"/>
    <mergeCell ref="C17:D17"/>
    <mergeCell ref="C18:D18"/>
    <mergeCell ref="C19:D19"/>
    <mergeCell ref="C20:D20"/>
    <mergeCell ref="E18:G18"/>
    <mergeCell ref="E20:G20"/>
    <mergeCell ref="E24:G24"/>
    <mergeCell ref="H46:I46"/>
    <mergeCell ref="H48:I48"/>
    <mergeCell ref="H54:I54"/>
    <mergeCell ref="C14:D14"/>
    <mergeCell ref="C15:D15"/>
    <mergeCell ref="C41:D41"/>
    <mergeCell ref="H45:I45"/>
    <mergeCell ref="E46:G46"/>
    <mergeCell ref="E48:G48"/>
    <mergeCell ref="E54:G54"/>
    <mergeCell ref="A43:D43"/>
    <mergeCell ref="E41:H41"/>
    <mergeCell ref="A46:D46"/>
    <mergeCell ref="A48:D48"/>
    <mergeCell ref="C24:D24"/>
    <mergeCell ref="E45:G4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94"/>
  <sheetViews>
    <sheetView tabSelected="1" zoomScale="90" zoomScaleNormal="90" workbookViewId="0">
      <selection activeCell="E1" sqref="E1:E27"/>
    </sheetView>
  </sheetViews>
  <sheetFormatPr defaultRowHeight="15.75"/>
  <cols>
    <col min="1" max="1" width="5" style="30" customWidth="1"/>
    <col min="2" max="2" width="32.7109375" style="30" customWidth="1"/>
    <col min="3" max="3" width="25.42578125" style="30" customWidth="1"/>
    <col min="4" max="4" width="10.7109375" style="30" customWidth="1"/>
    <col min="5" max="5" width="6.85546875" style="30" hidden="1" customWidth="1"/>
    <col min="6" max="7" width="5" style="30" customWidth="1"/>
    <col min="8" max="8" width="2.28515625" style="30" customWidth="1"/>
    <col min="9" max="10" width="5" style="30" customWidth="1"/>
    <col min="11" max="11" width="3.5703125" style="30" customWidth="1"/>
    <col min="12" max="12" width="6.5703125" style="30" customWidth="1"/>
    <col min="13" max="13" width="4.28515625" style="30" customWidth="1"/>
    <col min="14" max="14" width="5" style="30" customWidth="1"/>
    <col min="15" max="15" width="5.28515625" style="30" customWidth="1"/>
    <col min="16" max="16" width="6.140625" style="30" customWidth="1"/>
    <col min="17" max="17" width="0.85546875" style="30" customWidth="1"/>
    <col min="18" max="18" width="5" style="30" customWidth="1"/>
    <col min="19" max="19" width="4.85546875" style="30" customWidth="1"/>
    <col min="20" max="20" width="5" style="30" customWidth="1"/>
    <col min="21" max="21" width="2.5703125" style="30" customWidth="1"/>
    <col min="22" max="22" width="3.85546875" style="30" customWidth="1"/>
    <col min="23" max="23" width="2.7109375" style="30" hidden="1" customWidth="1"/>
    <col min="24" max="24" width="5" style="30" customWidth="1"/>
    <col min="25" max="25" width="6.28515625" style="30" customWidth="1"/>
    <col min="26" max="27" width="5" style="30" customWidth="1"/>
    <col min="28" max="28" width="3.28515625" style="30" customWidth="1"/>
    <col min="29" max="29" width="6.7109375" style="30" customWidth="1"/>
    <col min="30" max="30" width="6" style="30" customWidth="1"/>
    <col min="31" max="31" width="2.85546875" style="30" customWidth="1"/>
    <col min="32" max="16384" width="9.140625" style="30"/>
  </cols>
  <sheetData>
    <row r="1" spans="1:31" s="31" customFormat="1" ht="34.5" customHeight="1">
      <c r="A1" s="185" t="s">
        <v>54</v>
      </c>
      <c r="B1" s="185"/>
      <c r="C1" s="29"/>
      <c r="D1" s="29"/>
      <c r="E1" s="247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31" s="31" customFormat="1" ht="45" customHeight="1">
      <c r="A2" s="186" t="s">
        <v>5</v>
      </c>
      <c r="B2" s="186" t="s">
        <v>4</v>
      </c>
      <c r="C2" s="195" t="s">
        <v>18</v>
      </c>
      <c r="D2" s="147" t="s">
        <v>394</v>
      </c>
      <c r="E2" s="247"/>
      <c r="F2" s="198" t="s">
        <v>48</v>
      </c>
      <c r="G2" s="198"/>
      <c r="H2" s="198"/>
      <c r="I2" s="198"/>
      <c r="J2" s="198"/>
      <c r="K2" s="198" t="s">
        <v>46</v>
      </c>
      <c r="L2" s="198"/>
      <c r="M2" s="198"/>
      <c r="N2" s="198"/>
      <c r="O2" s="198"/>
      <c r="P2" s="186" t="s">
        <v>47</v>
      </c>
      <c r="Q2" s="186"/>
      <c r="R2" s="186"/>
      <c r="S2" s="186"/>
      <c r="T2" s="195" t="s">
        <v>51</v>
      </c>
      <c r="U2" s="195"/>
      <c r="V2" s="195"/>
      <c r="W2" s="195"/>
      <c r="X2" s="174" t="s">
        <v>20</v>
      </c>
      <c r="Y2" s="174"/>
      <c r="Z2" s="174"/>
      <c r="AA2" s="174"/>
      <c r="AB2" s="174"/>
      <c r="AC2" s="174"/>
      <c r="AD2" s="174"/>
      <c r="AE2" s="174"/>
    </row>
    <row r="3" spans="1:31" s="31" customFormat="1" ht="31.5" customHeight="1">
      <c r="A3" s="186"/>
      <c r="B3" s="186"/>
      <c r="C3" s="195"/>
      <c r="D3" s="147"/>
      <c r="E3" s="247"/>
      <c r="F3" s="197" t="s">
        <v>6</v>
      </c>
      <c r="G3" s="197"/>
      <c r="H3" s="197"/>
      <c r="I3" s="197" t="s">
        <v>0</v>
      </c>
      <c r="J3" s="197"/>
      <c r="K3" s="197" t="s">
        <v>6</v>
      </c>
      <c r="L3" s="197"/>
      <c r="M3" s="197"/>
      <c r="N3" s="197" t="s">
        <v>0</v>
      </c>
      <c r="O3" s="197"/>
      <c r="P3" s="186" t="s">
        <v>49</v>
      </c>
      <c r="Q3" s="186"/>
      <c r="R3" s="186" t="s">
        <v>50</v>
      </c>
      <c r="S3" s="186"/>
      <c r="T3" s="186" t="s">
        <v>49</v>
      </c>
      <c r="U3" s="186"/>
      <c r="V3" s="186" t="s">
        <v>50</v>
      </c>
      <c r="W3" s="186"/>
      <c r="X3" s="199" t="s">
        <v>6</v>
      </c>
      <c r="Y3" s="199"/>
      <c r="Z3" s="199"/>
      <c r="AA3" s="200" t="s">
        <v>52</v>
      </c>
      <c r="AB3" s="200"/>
      <c r="AC3" s="204" t="s">
        <v>53</v>
      </c>
      <c r="AD3" s="204"/>
      <c r="AE3" s="204"/>
    </row>
    <row r="4" spans="1:31" s="31" customFormat="1">
      <c r="A4" s="77">
        <v>1</v>
      </c>
      <c r="B4" s="87" t="s">
        <v>72</v>
      </c>
      <c r="C4" s="89" t="s">
        <v>73</v>
      </c>
      <c r="D4" s="150">
        <v>1.5</v>
      </c>
      <c r="E4" s="247"/>
      <c r="F4" s="195"/>
      <c r="G4" s="195"/>
      <c r="H4" s="195"/>
      <c r="I4" s="195"/>
      <c r="J4" s="195"/>
      <c r="K4" s="195">
        <v>1009</v>
      </c>
      <c r="L4" s="195"/>
      <c r="M4" s="195"/>
      <c r="N4" s="195"/>
      <c r="O4" s="195"/>
      <c r="P4" s="195"/>
      <c r="Q4" s="195"/>
      <c r="R4" s="186"/>
      <c r="S4" s="186"/>
      <c r="T4" s="201"/>
      <c r="U4" s="201"/>
      <c r="V4" s="202"/>
      <c r="W4" s="202"/>
      <c r="X4" s="202">
        <v>1009</v>
      </c>
      <c r="Y4" s="202"/>
      <c r="Z4" s="202"/>
      <c r="AA4" s="202">
        <v>1.5</v>
      </c>
      <c r="AB4" s="202"/>
      <c r="AC4" s="202">
        <v>1009</v>
      </c>
      <c r="AD4" s="202"/>
      <c r="AE4" s="202"/>
    </row>
    <row r="5" spans="1:31" s="31" customFormat="1">
      <c r="A5" s="78">
        <v>2</v>
      </c>
      <c r="B5" s="87" t="s">
        <v>121</v>
      </c>
      <c r="C5" s="91" t="s">
        <v>77</v>
      </c>
      <c r="D5" s="150">
        <v>1</v>
      </c>
      <c r="E5" s="247"/>
      <c r="F5" s="195"/>
      <c r="G5" s="195"/>
      <c r="H5" s="195"/>
      <c r="I5" s="195"/>
      <c r="J5" s="195"/>
      <c r="K5" s="195">
        <v>901</v>
      </c>
      <c r="L5" s="195"/>
      <c r="M5" s="195"/>
      <c r="N5" s="195"/>
      <c r="O5" s="195"/>
      <c r="P5" s="195"/>
      <c r="Q5" s="195"/>
      <c r="R5" s="186"/>
      <c r="S5" s="186"/>
      <c r="T5" s="201"/>
      <c r="U5" s="201"/>
      <c r="V5" s="202"/>
      <c r="W5" s="202"/>
      <c r="X5" s="202">
        <f>SUM(F5,K5)</f>
        <v>901</v>
      </c>
      <c r="Y5" s="202"/>
      <c r="Z5" s="202"/>
      <c r="AA5" s="202">
        <v>1</v>
      </c>
      <c r="AB5" s="202"/>
      <c r="AC5" s="202">
        <v>901</v>
      </c>
      <c r="AD5" s="202"/>
      <c r="AE5" s="202"/>
    </row>
    <row r="6" spans="1:31" s="31" customFormat="1">
      <c r="A6" s="74">
        <v>3</v>
      </c>
      <c r="B6" s="90" t="s">
        <v>122</v>
      </c>
      <c r="C6" s="91" t="s">
        <v>73</v>
      </c>
      <c r="D6" s="150">
        <v>1</v>
      </c>
      <c r="E6" s="247"/>
      <c r="F6" s="195"/>
      <c r="G6" s="195"/>
      <c r="H6" s="195"/>
      <c r="I6" s="195"/>
      <c r="J6" s="195"/>
      <c r="K6" s="195">
        <v>784</v>
      </c>
      <c r="L6" s="195"/>
      <c r="M6" s="195"/>
      <c r="N6" s="195"/>
      <c r="O6" s="195"/>
      <c r="P6" s="195"/>
      <c r="Q6" s="195"/>
      <c r="R6" s="186"/>
      <c r="S6" s="186"/>
      <c r="T6" s="201"/>
      <c r="U6" s="201"/>
      <c r="V6" s="202"/>
      <c r="W6" s="202"/>
      <c r="X6" s="202">
        <f>SUM(F6,K6)</f>
        <v>784</v>
      </c>
      <c r="Y6" s="202"/>
      <c r="Z6" s="202"/>
      <c r="AA6" s="202">
        <v>1</v>
      </c>
      <c r="AB6" s="202"/>
      <c r="AC6" s="202">
        <v>784</v>
      </c>
      <c r="AD6" s="202"/>
      <c r="AE6" s="202"/>
    </row>
    <row r="7" spans="1:31" s="31" customFormat="1">
      <c r="A7" s="87">
        <v>4</v>
      </c>
      <c r="B7" s="90" t="s">
        <v>88</v>
      </c>
      <c r="C7" s="91" t="s">
        <v>89</v>
      </c>
      <c r="D7" s="150">
        <v>1.5</v>
      </c>
      <c r="E7" s="247"/>
      <c r="F7" s="214"/>
      <c r="G7" s="215"/>
      <c r="H7" s="216"/>
      <c r="I7" s="86"/>
      <c r="J7" s="86"/>
      <c r="K7" s="214">
        <v>1407</v>
      </c>
      <c r="L7" s="215"/>
      <c r="M7" s="216"/>
      <c r="N7" s="86"/>
      <c r="O7" s="86"/>
      <c r="P7" s="86"/>
      <c r="Q7" s="86"/>
      <c r="R7" s="87"/>
      <c r="S7" s="87"/>
      <c r="T7" s="88"/>
      <c r="U7" s="88"/>
      <c r="V7" s="85"/>
      <c r="W7" s="85"/>
      <c r="X7" s="242">
        <v>1407</v>
      </c>
      <c r="Y7" s="243"/>
      <c r="Z7" s="244"/>
      <c r="AA7" s="242">
        <v>1.5</v>
      </c>
      <c r="AB7" s="244"/>
      <c r="AC7" s="242">
        <v>1407</v>
      </c>
      <c r="AD7" s="243"/>
      <c r="AE7" s="244"/>
    </row>
    <row r="8" spans="1:31" s="31" customFormat="1">
      <c r="A8" s="87">
        <v>5</v>
      </c>
      <c r="B8" s="90" t="s">
        <v>123</v>
      </c>
      <c r="C8" s="91" t="s">
        <v>77</v>
      </c>
      <c r="D8" s="150">
        <v>1</v>
      </c>
      <c r="E8" s="247"/>
      <c r="F8" s="214"/>
      <c r="G8" s="215"/>
      <c r="H8" s="216"/>
      <c r="I8" s="86"/>
      <c r="J8" s="86"/>
      <c r="K8" s="214">
        <v>924</v>
      </c>
      <c r="L8" s="215"/>
      <c r="M8" s="216"/>
      <c r="N8" s="86"/>
      <c r="O8" s="86"/>
      <c r="P8" s="86"/>
      <c r="Q8" s="86"/>
      <c r="R8" s="87"/>
      <c r="S8" s="87"/>
      <c r="T8" s="88"/>
      <c r="U8" s="88"/>
      <c r="V8" s="85"/>
      <c r="W8" s="85"/>
      <c r="X8" s="242">
        <v>924</v>
      </c>
      <c r="Y8" s="243"/>
      <c r="Z8" s="244"/>
      <c r="AA8" s="242">
        <v>1</v>
      </c>
      <c r="AB8" s="244"/>
      <c r="AC8" s="242">
        <v>924</v>
      </c>
      <c r="AD8" s="243"/>
      <c r="AE8" s="244"/>
    </row>
    <row r="9" spans="1:31" s="31" customFormat="1">
      <c r="A9" s="87">
        <v>6</v>
      </c>
      <c r="B9" s="90" t="s">
        <v>90</v>
      </c>
      <c r="C9" s="91" t="s">
        <v>89</v>
      </c>
      <c r="D9" s="150">
        <v>0.5</v>
      </c>
      <c r="E9" s="247"/>
      <c r="F9" s="214"/>
      <c r="G9" s="215"/>
      <c r="H9" s="216"/>
      <c r="I9" s="86"/>
      <c r="J9" s="86"/>
      <c r="K9" s="214">
        <v>452</v>
      </c>
      <c r="L9" s="215"/>
      <c r="M9" s="216"/>
      <c r="N9" s="86"/>
      <c r="O9" s="86"/>
      <c r="P9" s="86"/>
      <c r="Q9" s="86"/>
      <c r="R9" s="87"/>
      <c r="S9" s="87"/>
      <c r="T9" s="88"/>
      <c r="U9" s="88"/>
      <c r="V9" s="85"/>
      <c r="W9" s="85"/>
      <c r="X9" s="242">
        <v>452</v>
      </c>
      <c r="Y9" s="243"/>
      <c r="Z9" s="244"/>
      <c r="AA9" s="242">
        <v>0.5</v>
      </c>
      <c r="AB9" s="244"/>
      <c r="AC9" s="242">
        <v>452</v>
      </c>
      <c r="AD9" s="243"/>
      <c r="AE9" s="244"/>
    </row>
    <row r="10" spans="1:31" s="31" customFormat="1">
      <c r="A10" s="87">
        <v>7</v>
      </c>
      <c r="B10" s="90" t="s">
        <v>82</v>
      </c>
      <c r="C10" s="91" t="s">
        <v>89</v>
      </c>
      <c r="D10" s="150">
        <v>1.5</v>
      </c>
      <c r="E10" s="247"/>
      <c r="F10" s="214"/>
      <c r="G10" s="215"/>
      <c r="H10" s="216"/>
      <c r="I10" s="86"/>
      <c r="J10" s="86"/>
      <c r="K10" s="214">
        <v>1347</v>
      </c>
      <c r="L10" s="215"/>
      <c r="M10" s="216"/>
      <c r="N10" s="86"/>
      <c r="O10" s="86"/>
      <c r="P10" s="86"/>
      <c r="Q10" s="86"/>
      <c r="R10" s="87"/>
      <c r="S10" s="87"/>
      <c r="T10" s="88"/>
      <c r="U10" s="88"/>
      <c r="V10" s="85"/>
      <c r="W10" s="85"/>
      <c r="X10" s="242">
        <v>1347</v>
      </c>
      <c r="Y10" s="243"/>
      <c r="Z10" s="244"/>
      <c r="AA10" s="242">
        <v>1.5</v>
      </c>
      <c r="AB10" s="244"/>
      <c r="AC10" s="242">
        <v>1347</v>
      </c>
      <c r="AD10" s="243"/>
      <c r="AE10" s="244"/>
    </row>
    <row r="11" spans="1:31" s="31" customFormat="1">
      <c r="A11" s="87">
        <v>8</v>
      </c>
      <c r="B11" s="90" t="s">
        <v>94</v>
      </c>
      <c r="C11" s="91" t="s">
        <v>77</v>
      </c>
      <c r="D11" s="150">
        <v>0.5</v>
      </c>
      <c r="E11" s="247"/>
      <c r="F11" s="214"/>
      <c r="G11" s="215"/>
      <c r="H11" s="216"/>
      <c r="I11" s="86"/>
      <c r="J11" s="86"/>
      <c r="K11" s="214">
        <v>1480</v>
      </c>
      <c r="L11" s="215"/>
      <c r="M11" s="216"/>
      <c r="N11" s="86"/>
      <c r="O11" s="86"/>
      <c r="P11" s="86"/>
      <c r="Q11" s="86"/>
      <c r="R11" s="87"/>
      <c r="S11" s="87"/>
      <c r="T11" s="88"/>
      <c r="U11" s="88"/>
      <c r="V11" s="85"/>
      <c r="W11" s="85"/>
      <c r="X11" s="242">
        <v>1480</v>
      </c>
      <c r="Y11" s="243"/>
      <c r="Z11" s="244"/>
      <c r="AA11" s="242">
        <v>0.5</v>
      </c>
      <c r="AB11" s="244"/>
      <c r="AC11" s="242">
        <v>1480</v>
      </c>
      <c r="AD11" s="243"/>
      <c r="AE11" s="244"/>
    </row>
    <row r="12" spans="1:31" s="31" customFormat="1">
      <c r="A12" s="87">
        <v>9</v>
      </c>
      <c r="B12" s="90" t="s">
        <v>86</v>
      </c>
      <c r="C12" s="91" t="s">
        <v>73</v>
      </c>
      <c r="D12" s="150">
        <v>1.5</v>
      </c>
      <c r="E12" s="247"/>
      <c r="F12" s="214"/>
      <c r="G12" s="215"/>
      <c r="H12" s="216"/>
      <c r="I12" s="86"/>
      <c r="J12" s="86"/>
      <c r="K12" s="214">
        <v>1127</v>
      </c>
      <c r="L12" s="215"/>
      <c r="M12" s="216"/>
      <c r="N12" s="86"/>
      <c r="O12" s="86"/>
      <c r="P12" s="86"/>
      <c r="Q12" s="86"/>
      <c r="R12" s="87"/>
      <c r="S12" s="87"/>
      <c r="T12" s="88"/>
      <c r="U12" s="88"/>
      <c r="V12" s="85"/>
      <c r="W12" s="85"/>
      <c r="X12" s="242">
        <v>1127</v>
      </c>
      <c r="Y12" s="243"/>
      <c r="Z12" s="244"/>
      <c r="AA12" s="242">
        <v>1.5</v>
      </c>
      <c r="AB12" s="244"/>
      <c r="AC12" s="242">
        <v>1127</v>
      </c>
      <c r="AD12" s="243"/>
      <c r="AE12" s="244"/>
    </row>
    <row r="13" spans="1:31" s="31" customFormat="1">
      <c r="A13" s="87">
        <v>10</v>
      </c>
      <c r="B13" s="90" t="s">
        <v>79</v>
      </c>
      <c r="C13" s="91" t="s">
        <v>80</v>
      </c>
      <c r="D13" s="150">
        <v>1.5</v>
      </c>
      <c r="E13" s="247"/>
      <c r="F13" s="214"/>
      <c r="G13" s="215"/>
      <c r="H13" s="216"/>
      <c r="I13" s="86"/>
      <c r="J13" s="86"/>
      <c r="K13" s="214">
        <v>2120</v>
      </c>
      <c r="L13" s="215"/>
      <c r="M13" s="216"/>
      <c r="N13" s="86"/>
      <c r="O13" s="86"/>
      <c r="P13" s="86"/>
      <c r="Q13" s="86"/>
      <c r="R13" s="87"/>
      <c r="S13" s="87"/>
      <c r="T13" s="88"/>
      <c r="U13" s="88"/>
      <c r="V13" s="85"/>
      <c r="W13" s="85"/>
      <c r="X13" s="242">
        <v>2120</v>
      </c>
      <c r="Y13" s="243"/>
      <c r="Z13" s="244"/>
      <c r="AA13" s="242">
        <v>1.5</v>
      </c>
      <c r="AB13" s="244"/>
      <c r="AC13" s="242">
        <v>2120</v>
      </c>
      <c r="AD13" s="243"/>
      <c r="AE13" s="244"/>
    </row>
    <row r="14" spans="1:31" s="31" customFormat="1">
      <c r="A14" s="87">
        <v>11</v>
      </c>
      <c r="B14" s="90" t="s">
        <v>93</v>
      </c>
      <c r="C14" s="91" t="s">
        <v>77</v>
      </c>
      <c r="D14" s="150">
        <v>0.125</v>
      </c>
      <c r="E14" s="247"/>
      <c r="F14" s="214"/>
      <c r="G14" s="215"/>
      <c r="H14" s="216"/>
      <c r="I14" s="86"/>
      <c r="J14" s="86"/>
      <c r="K14" s="214">
        <v>22</v>
      </c>
      <c r="L14" s="215"/>
      <c r="M14" s="216"/>
      <c r="N14" s="86"/>
      <c r="O14" s="86"/>
      <c r="P14" s="86"/>
      <c r="Q14" s="86"/>
      <c r="R14" s="87"/>
      <c r="S14" s="87"/>
      <c r="T14" s="88"/>
      <c r="U14" s="88"/>
      <c r="V14" s="85"/>
      <c r="W14" s="85"/>
      <c r="X14" s="242">
        <v>22</v>
      </c>
      <c r="Y14" s="243"/>
      <c r="Z14" s="244"/>
      <c r="AA14" s="242">
        <v>0.125</v>
      </c>
      <c r="AB14" s="244"/>
      <c r="AC14" s="242">
        <v>22</v>
      </c>
      <c r="AD14" s="243"/>
      <c r="AE14" s="244"/>
    </row>
    <row r="15" spans="1:31" s="31" customFormat="1">
      <c r="A15" s="87">
        <v>12</v>
      </c>
      <c r="B15" s="90" t="s">
        <v>98</v>
      </c>
      <c r="C15" s="91" t="s">
        <v>89</v>
      </c>
      <c r="D15" s="150">
        <v>1</v>
      </c>
      <c r="E15" s="247"/>
      <c r="F15" s="214"/>
      <c r="G15" s="215"/>
      <c r="H15" s="216"/>
      <c r="I15" s="86"/>
      <c r="J15" s="86"/>
      <c r="K15" s="214">
        <v>1021</v>
      </c>
      <c r="L15" s="215"/>
      <c r="M15" s="216"/>
      <c r="N15" s="86"/>
      <c r="O15" s="86"/>
      <c r="P15" s="86"/>
      <c r="Q15" s="86"/>
      <c r="R15" s="87"/>
      <c r="S15" s="87"/>
      <c r="T15" s="88"/>
      <c r="U15" s="88"/>
      <c r="V15" s="85"/>
      <c r="W15" s="85"/>
      <c r="X15" s="242">
        <v>1021</v>
      </c>
      <c r="Y15" s="243"/>
      <c r="Z15" s="244"/>
      <c r="AA15" s="242">
        <v>1</v>
      </c>
      <c r="AB15" s="244"/>
      <c r="AC15" s="242">
        <v>1021</v>
      </c>
      <c r="AD15" s="243"/>
      <c r="AE15" s="244"/>
    </row>
    <row r="16" spans="1:31" s="31" customFormat="1">
      <c r="A16" s="87">
        <v>13</v>
      </c>
      <c r="B16" s="90" t="s">
        <v>124</v>
      </c>
      <c r="C16" s="91" t="s">
        <v>77</v>
      </c>
      <c r="D16" s="150">
        <v>0.3</v>
      </c>
      <c r="E16" s="247"/>
      <c r="F16" s="214"/>
      <c r="G16" s="215"/>
      <c r="H16" s="216"/>
      <c r="I16" s="86"/>
      <c r="J16" s="86"/>
      <c r="K16" s="214">
        <v>224</v>
      </c>
      <c r="L16" s="215"/>
      <c r="M16" s="216"/>
      <c r="N16" s="86"/>
      <c r="O16" s="86"/>
      <c r="P16" s="86"/>
      <c r="Q16" s="86"/>
      <c r="R16" s="87"/>
      <c r="S16" s="87"/>
      <c r="T16" s="88"/>
      <c r="U16" s="88"/>
      <c r="V16" s="85"/>
      <c r="W16" s="85"/>
      <c r="X16" s="242">
        <v>224</v>
      </c>
      <c r="Y16" s="243"/>
      <c r="Z16" s="244"/>
      <c r="AA16" s="242">
        <v>0.3</v>
      </c>
      <c r="AB16" s="244"/>
      <c r="AC16" s="242">
        <v>224</v>
      </c>
      <c r="AD16" s="243"/>
      <c r="AE16" s="244"/>
    </row>
    <row r="17" spans="1:31" s="31" customFormat="1">
      <c r="A17" s="87">
        <v>14</v>
      </c>
      <c r="B17" s="90" t="s">
        <v>125</v>
      </c>
      <c r="C17" s="91" t="s">
        <v>126</v>
      </c>
      <c r="D17" s="150">
        <v>0.25</v>
      </c>
      <c r="E17" s="247"/>
      <c r="F17" s="214"/>
      <c r="G17" s="215"/>
      <c r="H17" s="216"/>
      <c r="I17" s="86"/>
      <c r="J17" s="86"/>
      <c r="K17" s="214">
        <v>220</v>
      </c>
      <c r="L17" s="215"/>
      <c r="M17" s="216"/>
      <c r="N17" s="86"/>
      <c r="O17" s="86"/>
      <c r="P17" s="86"/>
      <c r="Q17" s="86"/>
      <c r="R17" s="87"/>
      <c r="S17" s="87"/>
      <c r="T17" s="88"/>
      <c r="U17" s="88"/>
      <c r="V17" s="85"/>
      <c r="W17" s="85"/>
      <c r="X17" s="242">
        <v>220</v>
      </c>
      <c r="Y17" s="243"/>
      <c r="Z17" s="244"/>
      <c r="AA17" s="242">
        <v>0.25</v>
      </c>
      <c r="AB17" s="244"/>
      <c r="AC17" s="242">
        <v>220</v>
      </c>
      <c r="AD17" s="243"/>
      <c r="AE17" s="244"/>
    </row>
    <row r="18" spans="1:31" s="31" customFormat="1">
      <c r="A18" s="87">
        <v>15</v>
      </c>
      <c r="B18" s="90" t="s">
        <v>95</v>
      </c>
      <c r="C18" s="91" t="s">
        <v>77</v>
      </c>
      <c r="D18" s="150">
        <v>0.3</v>
      </c>
      <c r="E18" s="247"/>
      <c r="F18" s="214"/>
      <c r="G18" s="215"/>
      <c r="H18" s="216"/>
      <c r="I18" s="86"/>
      <c r="J18" s="86"/>
      <c r="K18" s="214">
        <v>220</v>
      </c>
      <c r="L18" s="215"/>
      <c r="M18" s="216"/>
      <c r="N18" s="86"/>
      <c r="O18" s="86"/>
      <c r="P18" s="86"/>
      <c r="Q18" s="86"/>
      <c r="R18" s="87"/>
      <c r="S18" s="87"/>
      <c r="T18" s="88"/>
      <c r="U18" s="88"/>
      <c r="V18" s="85"/>
      <c r="W18" s="85"/>
      <c r="X18" s="242">
        <v>220</v>
      </c>
      <c r="Y18" s="243"/>
      <c r="Z18" s="244"/>
      <c r="AA18" s="242">
        <v>0.3</v>
      </c>
      <c r="AB18" s="244"/>
      <c r="AC18" s="242">
        <v>220</v>
      </c>
      <c r="AD18" s="243"/>
      <c r="AE18" s="244"/>
    </row>
    <row r="19" spans="1:31" s="31" customFormat="1">
      <c r="A19" s="87">
        <v>16</v>
      </c>
      <c r="B19" s="90" t="s">
        <v>96</v>
      </c>
      <c r="C19" s="91" t="s">
        <v>80</v>
      </c>
      <c r="D19" s="150">
        <v>1</v>
      </c>
      <c r="E19" s="247"/>
      <c r="F19" s="214"/>
      <c r="G19" s="215"/>
      <c r="H19" s="216"/>
      <c r="I19" s="86"/>
      <c r="J19" s="86"/>
      <c r="K19" s="214">
        <v>835</v>
      </c>
      <c r="L19" s="215"/>
      <c r="M19" s="216"/>
      <c r="N19" s="86"/>
      <c r="O19" s="86"/>
      <c r="P19" s="86"/>
      <c r="Q19" s="86"/>
      <c r="R19" s="87"/>
      <c r="S19" s="87"/>
      <c r="T19" s="88"/>
      <c r="U19" s="88"/>
      <c r="V19" s="85"/>
      <c r="W19" s="85"/>
      <c r="X19" s="242">
        <v>835</v>
      </c>
      <c r="Y19" s="243"/>
      <c r="Z19" s="244"/>
      <c r="AA19" s="242">
        <v>1</v>
      </c>
      <c r="AB19" s="244"/>
      <c r="AC19" s="242">
        <v>835</v>
      </c>
      <c r="AD19" s="243"/>
      <c r="AE19" s="244"/>
    </row>
    <row r="20" spans="1:31" s="31" customFormat="1">
      <c r="A20" s="87">
        <v>17</v>
      </c>
      <c r="B20" s="90" t="s">
        <v>76</v>
      </c>
      <c r="C20" s="91" t="s">
        <v>77</v>
      </c>
      <c r="D20" s="150">
        <v>1</v>
      </c>
      <c r="E20" s="247"/>
      <c r="F20" s="214"/>
      <c r="G20" s="215"/>
      <c r="H20" s="216"/>
      <c r="I20" s="86"/>
      <c r="J20" s="86"/>
      <c r="K20" s="214">
        <v>896</v>
      </c>
      <c r="L20" s="215"/>
      <c r="M20" s="216"/>
      <c r="N20" s="86"/>
      <c r="O20" s="86"/>
      <c r="P20" s="86"/>
      <c r="Q20" s="86"/>
      <c r="R20" s="87"/>
      <c r="S20" s="87"/>
      <c r="T20" s="88"/>
      <c r="U20" s="88"/>
      <c r="V20" s="85"/>
      <c r="W20" s="85"/>
      <c r="X20" s="242">
        <v>896</v>
      </c>
      <c r="Y20" s="243"/>
      <c r="Z20" s="244"/>
      <c r="AA20" s="242">
        <v>1</v>
      </c>
      <c r="AB20" s="244"/>
      <c r="AC20" s="242">
        <v>896</v>
      </c>
      <c r="AD20" s="243"/>
      <c r="AE20" s="244"/>
    </row>
    <row r="21" spans="1:31" s="31" customFormat="1">
      <c r="A21" s="148">
        <v>18</v>
      </c>
      <c r="B21" s="148" t="s">
        <v>127</v>
      </c>
      <c r="C21" s="150"/>
      <c r="D21" s="150">
        <v>0.1</v>
      </c>
      <c r="E21" s="247"/>
      <c r="F21" s="214"/>
      <c r="G21" s="215"/>
      <c r="H21" s="216"/>
      <c r="I21" s="147"/>
      <c r="J21" s="147"/>
      <c r="K21" s="214">
        <v>120</v>
      </c>
      <c r="L21" s="215"/>
      <c r="M21" s="216"/>
      <c r="N21" s="147"/>
      <c r="O21" s="147"/>
      <c r="P21" s="147"/>
      <c r="Q21" s="147"/>
      <c r="R21" s="148"/>
      <c r="S21" s="148"/>
      <c r="T21" s="149"/>
      <c r="U21" s="149"/>
      <c r="V21" s="146"/>
      <c r="W21" s="146"/>
      <c r="X21" s="242">
        <v>120</v>
      </c>
      <c r="Y21" s="243"/>
      <c r="Z21" s="244"/>
      <c r="AA21" s="242">
        <v>0.1</v>
      </c>
      <c r="AB21" s="244"/>
      <c r="AC21" s="242">
        <v>120</v>
      </c>
      <c r="AD21" s="243"/>
      <c r="AE21" s="244"/>
    </row>
    <row r="22" spans="1:31" s="31" customFormat="1">
      <c r="A22" s="148">
        <v>19</v>
      </c>
      <c r="B22" s="148" t="s">
        <v>366</v>
      </c>
      <c r="C22" s="150"/>
      <c r="D22" s="150">
        <v>0.25</v>
      </c>
      <c r="E22" s="247"/>
      <c r="F22" s="214"/>
      <c r="G22" s="215"/>
      <c r="H22" s="216"/>
      <c r="I22" s="147"/>
      <c r="J22" s="147"/>
      <c r="K22" s="214">
        <v>155</v>
      </c>
      <c r="L22" s="215"/>
      <c r="M22" s="216"/>
      <c r="N22" s="147"/>
      <c r="O22" s="147"/>
      <c r="P22" s="147"/>
      <c r="Q22" s="147"/>
      <c r="R22" s="148"/>
      <c r="S22" s="148"/>
      <c r="T22" s="149"/>
      <c r="U22" s="149"/>
      <c r="V22" s="146"/>
      <c r="W22" s="146"/>
      <c r="X22" s="242">
        <v>155</v>
      </c>
      <c r="Y22" s="243"/>
      <c r="Z22" s="244"/>
      <c r="AA22" s="242">
        <v>0.25</v>
      </c>
      <c r="AB22" s="244"/>
      <c r="AC22" s="242">
        <v>155</v>
      </c>
      <c r="AD22" s="243"/>
      <c r="AE22" s="246"/>
    </row>
    <row r="23" spans="1:31" s="31" customFormat="1">
      <c r="A23" s="148">
        <v>20</v>
      </c>
      <c r="B23" s="148" t="s">
        <v>367</v>
      </c>
      <c r="C23" s="150"/>
      <c r="D23" s="150">
        <v>0.25</v>
      </c>
      <c r="E23" s="247"/>
      <c r="F23" s="214"/>
      <c r="G23" s="215"/>
      <c r="H23" s="216"/>
      <c r="I23" s="147"/>
      <c r="J23" s="147"/>
      <c r="K23" s="214">
        <v>155</v>
      </c>
      <c r="L23" s="215"/>
      <c r="M23" s="216"/>
      <c r="N23" s="147"/>
      <c r="O23" s="147"/>
      <c r="P23" s="147"/>
      <c r="Q23" s="147"/>
      <c r="R23" s="148"/>
      <c r="S23" s="148"/>
      <c r="T23" s="149"/>
      <c r="U23" s="149"/>
      <c r="V23" s="146"/>
      <c r="W23" s="146"/>
      <c r="X23" s="242">
        <v>155</v>
      </c>
      <c r="Y23" s="243"/>
      <c r="Z23" s="244"/>
      <c r="AA23" s="242">
        <v>0.25</v>
      </c>
      <c r="AB23" s="244"/>
      <c r="AC23" s="242">
        <v>155</v>
      </c>
      <c r="AD23" s="243"/>
      <c r="AE23" s="246"/>
    </row>
    <row r="24" spans="1:31" s="31" customFormat="1">
      <c r="A24" s="148">
        <v>21</v>
      </c>
      <c r="B24" s="148" t="s">
        <v>368</v>
      </c>
      <c r="C24" s="150"/>
      <c r="D24" s="150">
        <v>0.25</v>
      </c>
      <c r="E24" s="247"/>
      <c r="F24" s="214"/>
      <c r="G24" s="215"/>
      <c r="H24" s="216"/>
      <c r="I24" s="147"/>
      <c r="J24" s="147"/>
      <c r="K24" s="214">
        <v>260</v>
      </c>
      <c r="L24" s="215"/>
      <c r="M24" s="216"/>
      <c r="N24" s="147"/>
      <c r="O24" s="147"/>
      <c r="P24" s="147"/>
      <c r="Q24" s="147"/>
      <c r="R24" s="148"/>
      <c r="S24" s="148"/>
      <c r="T24" s="149"/>
      <c r="U24" s="149"/>
      <c r="V24" s="146"/>
      <c r="W24" s="146"/>
      <c r="X24" s="242">
        <v>260</v>
      </c>
      <c r="Y24" s="243"/>
      <c r="Z24" s="244"/>
      <c r="AA24" s="242">
        <v>0.25</v>
      </c>
      <c r="AB24" s="244"/>
      <c r="AC24" s="242">
        <v>260</v>
      </c>
      <c r="AD24" s="243"/>
      <c r="AE24" s="244"/>
    </row>
    <row r="25" spans="1:31" s="31" customFormat="1">
      <c r="A25" s="148">
        <v>22</v>
      </c>
      <c r="B25" s="148" t="s">
        <v>369</v>
      </c>
      <c r="C25" s="150"/>
      <c r="D25" s="150">
        <v>0.25</v>
      </c>
      <c r="E25" s="247"/>
      <c r="F25" s="214"/>
      <c r="G25" s="215"/>
      <c r="H25" s="216"/>
      <c r="I25" s="147"/>
      <c r="J25" s="147"/>
      <c r="K25" s="214">
        <v>310</v>
      </c>
      <c r="L25" s="215"/>
      <c r="M25" s="216"/>
      <c r="N25" s="147"/>
      <c r="O25" s="147"/>
      <c r="P25" s="147"/>
      <c r="Q25" s="147"/>
      <c r="R25" s="148"/>
      <c r="S25" s="148"/>
      <c r="T25" s="149"/>
      <c r="U25" s="149"/>
      <c r="V25" s="146"/>
      <c r="W25" s="146"/>
      <c r="X25" s="242">
        <v>310</v>
      </c>
      <c r="Y25" s="243"/>
      <c r="Z25" s="244"/>
      <c r="AA25" s="242">
        <v>0.25</v>
      </c>
      <c r="AB25" s="244"/>
      <c r="AC25" s="242">
        <v>310</v>
      </c>
      <c r="AD25" s="243"/>
      <c r="AE25" s="244"/>
    </row>
    <row r="26" spans="1:31" s="31" customFormat="1">
      <c r="A26" s="73"/>
      <c r="B26" s="52"/>
      <c r="C26" s="14"/>
      <c r="D26" s="150"/>
      <c r="E26" s="247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86"/>
      <c r="S26" s="186"/>
      <c r="T26" s="201"/>
      <c r="U26" s="201"/>
      <c r="V26" s="202"/>
      <c r="W26" s="202"/>
      <c r="X26" s="202">
        <f>SUM(F26,K26)</f>
        <v>0</v>
      </c>
      <c r="Y26" s="202"/>
      <c r="Z26" s="202"/>
      <c r="AA26" s="202">
        <f>SUM(I26,N26)</f>
        <v>0</v>
      </c>
      <c r="AB26" s="202"/>
      <c r="AC26" s="202">
        <f>SUM(P26:W26)</f>
        <v>0</v>
      </c>
      <c r="AD26" s="202"/>
      <c r="AE26" s="202"/>
    </row>
    <row r="27" spans="1:31" s="31" customFormat="1">
      <c r="B27" s="59"/>
      <c r="C27" s="14" t="s">
        <v>20</v>
      </c>
      <c r="D27" s="150">
        <v>16.574999999999999</v>
      </c>
      <c r="E27" s="248"/>
      <c r="F27" s="195">
        <f>SUM(F4:H26)</f>
        <v>0</v>
      </c>
      <c r="G27" s="195"/>
      <c r="H27" s="195"/>
      <c r="I27" s="195">
        <f>SUM(I4:J26)</f>
        <v>0</v>
      </c>
      <c r="J27" s="195"/>
      <c r="K27" s="195">
        <f>SUM(K4:M26)</f>
        <v>15989</v>
      </c>
      <c r="L27" s="195"/>
      <c r="M27" s="195"/>
      <c r="N27" s="195">
        <f>SUM(N4:O26)</f>
        <v>0</v>
      </c>
      <c r="O27" s="195"/>
      <c r="P27" s="195">
        <f>SUM(P4:Q26)</f>
        <v>0</v>
      </c>
      <c r="Q27" s="195"/>
      <c r="R27" s="186">
        <f>SUM(R4:S26)</f>
        <v>0</v>
      </c>
      <c r="S27" s="186"/>
      <c r="T27" s="203">
        <f>SUM(T4:U26)</f>
        <v>0</v>
      </c>
      <c r="U27" s="203"/>
      <c r="V27" s="173">
        <f>SUM(V4:W26)</f>
        <v>0</v>
      </c>
      <c r="W27" s="173"/>
      <c r="X27" s="202">
        <f>SUM(X4:Z26)</f>
        <v>15989</v>
      </c>
      <c r="Y27" s="202"/>
      <c r="Z27" s="202"/>
      <c r="AA27" s="202">
        <f>SUM(AA4:AB26)</f>
        <v>16.575000000000003</v>
      </c>
      <c r="AB27" s="202"/>
      <c r="AC27" s="202">
        <v>15989</v>
      </c>
      <c r="AD27" s="202"/>
      <c r="AE27" s="202"/>
    </row>
    <row r="28" spans="1:31" s="31" customFormat="1">
      <c r="B28" s="60"/>
      <c r="C28" s="54"/>
      <c r="D28" s="54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55"/>
    </row>
    <row r="29" spans="1:31" s="31" customFormat="1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55"/>
    </row>
    <row r="30" spans="1:31" s="31" customFormat="1" ht="18.75" customHeight="1">
      <c r="B30" s="61"/>
      <c r="C30" s="43"/>
      <c r="D30" s="43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38"/>
      <c r="Y30" s="245"/>
    </row>
    <row r="31" spans="1:31" s="31" customFormat="1" ht="27.75" customHeight="1">
      <c r="B31" s="61"/>
      <c r="C31" s="43"/>
      <c r="D31" s="43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38"/>
    </row>
    <row r="32" spans="1:31" s="31" customFormat="1">
      <c r="B32" s="55"/>
      <c r="C32" s="54"/>
      <c r="D32" s="54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5"/>
    </row>
    <row r="33" spans="2:29" s="31" customFormat="1">
      <c r="B33" s="55"/>
      <c r="C33" s="54"/>
      <c r="D33" s="5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5"/>
    </row>
    <row r="34" spans="2:29" s="31" customFormat="1" ht="14.25" customHeight="1">
      <c r="B34" s="55"/>
      <c r="C34" s="54"/>
      <c r="D34" s="5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27"/>
    </row>
    <row r="35" spans="2:29" s="31" customFormat="1" ht="14.25" customHeight="1">
      <c r="B35" s="60"/>
      <c r="C35" s="54"/>
      <c r="D35" s="5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37"/>
    </row>
    <row r="36" spans="2:29" s="31" customFormat="1">
      <c r="B36" s="50"/>
      <c r="C36" s="50"/>
      <c r="D36" s="152"/>
      <c r="E36" s="50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39"/>
    </row>
    <row r="37" spans="2:29" s="31" customFormat="1" ht="22.5" customHeight="1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40"/>
      <c r="U37" s="41"/>
      <c r="V37" s="41"/>
      <c r="W37" s="41"/>
      <c r="X37" s="41"/>
      <c r="Y37" s="41"/>
      <c r="Z37" s="41"/>
      <c r="AA37" s="41"/>
      <c r="AB37" s="41"/>
      <c r="AC37" s="41"/>
    </row>
    <row r="38" spans="2:29" s="31" customFormat="1" ht="15.75" customHeight="1">
      <c r="B38" s="61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0"/>
      <c r="O38" s="40"/>
      <c r="P38" s="40"/>
      <c r="Q38" s="40"/>
      <c r="R38" s="40"/>
      <c r="S38" s="40"/>
      <c r="T38" s="40"/>
      <c r="U38" s="41"/>
      <c r="V38" s="41"/>
      <c r="W38" s="41"/>
      <c r="X38" s="41"/>
      <c r="Y38" s="41"/>
      <c r="Z38" s="41"/>
      <c r="AA38" s="41"/>
      <c r="AB38" s="41"/>
      <c r="AC38" s="41"/>
    </row>
    <row r="39" spans="2:29" s="31" customFormat="1" ht="18.75" customHeight="1">
      <c r="B39" s="61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54"/>
      <c r="O39" s="54"/>
      <c r="P39" s="54"/>
      <c r="Q39" s="54"/>
      <c r="R39" s="54"/>
      <c r="S39" s="54"/>
      <c r="T39" s="1"/>
      <c r="U39" s="41"/>
      <c r="V39" s="41"/>
      <c r="W39" s="41"/>
      <c r="X39" s="41"/>
      <c r="Y39" s="41"/>
      <c r="Z39" s="41"/>
      <c r="AA39" s="41"/>
      <c r="AB39" s="41"/>
      <c r="AC39" s="41"/>
    </row>
    <row r="40" spans="2:29" s="31" customFormat="1">
      <c r="B40" s="5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4"/>
      <c r="O40" s="54"/>
      <c r="P40" s="54"/>
      <c r="Q40" s="54"/>
      <c r="R40" s="54"/>
      <c r="S40" s="54"/>
      <c r="T40" s="1"/>
      <c r="U40" s="41"/>
      <c r="V40" s="41"/>
      <c r="W40" s="41"/>
      <c r="X40" s="41"/>
      <c r="Y40" s="41"/>
      <c r="Z40" s="41"/>
      <c r="AA40" s="41"/>
      <c r="AB40" s="41"/>
      <c r="AC40" s="41"/>
    </row>
    <row r="41" spans="2:29" ht="20.25" customHeight="1">
      <c r="B41" s="55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2:29" ht="17.25" customHeight="1">
      <c r="B42" s="55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26"/>
      <c r="AA42" s="26"/>
      <c r="AB42" s="26"/>
      <c r="AC42" s="40"/>
    </row>
    <row r="43" spans="2:29" ht="20.25" customHeight="1">
      <c r="B43" s="33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2:29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</row>
    <row r="45" spans="2:29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</row>
    <row r="46" spans="2:29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2:29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</row>
    <row r="48" spans="2:29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</row>
    <row r="49" spans="2:29" ht="19.5" customHeight="1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2:29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</row>
    <row r="51" spans="2:29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</row>
    <row r="52" spans="2:29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</row>
    <row r="53" spans="2:29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</row>
    <row r="54" spans="2:29">
      <c r="B54" s="27"/>
      <c r="C54" s="27"/>
      <c r="D54" s="27"/>
      <c r="E54" s="27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</row>
    <row r="55" spans="2:29">
      <c r="B55" s="28"/>
      <c r="C55" s="28"/>
      <c r="D55" s="154"/>
      <c r="E55" s="28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</row>
    <row r="56" spans="2:29">
      <c r="B56" s="28"/>
      <c r="C56" s="28"/>
      <c r="D56" s="154"/>
      <c r="E56" s="28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</row>
    <row r="57" spans="2:29">
      <c r="B57" s="28"/>
      <c r="C57" s="28"/>
      <c r="D57" s="154"/>
      <c r="E57" s="28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</row>
    <row r="58" spans="2:29">
      <c r="B58" s="28"/>
      <c r="C58" s="28"/>
      <c r="D58" s="154"/>
      <c r="E58" s="28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</row>
    <row r="59" spans="2:29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</row>
    <row r="60" spans="2:29">
      <c r="B60" s="189"/>
      <c r="C60" s="189"/>
      <c r="D60" s="189"/>
      <c r="E60" s="189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</row>
    <row r="61" spans="2:29"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</row>
    <row r="62" spans="2:29"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</row>
    <row r="63" spans="2:29">
      <c r="B63" s="34"/>
      <c r="C63" s="34"/>
      <c r="D63" s="151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</row>
    <row r="64" spans="2:29">
      <c r="B64" s="34"/>
      <c r="C64" s="34"/>
      <c r="D64" s="151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</row>
    <row r="65" spans="2:29">
      <c r="B65" s="34"/>
      <c r="C65" s="34"/>
      <c r="D65" s="151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</row>
    <row r="66" spans="2:29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</row>
    <row r="67" spans="2:29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</row>
    <row r="68" spans="2:29"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</row>
    <row r="69" spans="2:29" ht="216" customHeight="1">
      <c r="B69" s="15"/>
      <c r="C69" s="15"/>
      <c r="D69" s="152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25"/>
      <c r="AC69" s="25"/>
    </row>
    <row r="70" spans="2:29"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</row>
    <row r="71" spans="2:29">
      <c r="B71" s="33"/>
      <c r="C71" s="33"/>
      <c r="D71" s="33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33"/>
      <c r="AC71" s="33"/>
    </row>
    <row r="72" spans="2:29">
      <c r="B72" s="33"/>
      <c r="C72" s="33"/>
      <c r="D72" s="33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33"/>
      <c r="AC72" s="33"/>
    </row>
    <row r="73" spans="2:29">
      <c r="B73" s="33"/>
      <c r="C73" s="33"/>
      <c r="D73" s="33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33"/>
      <c r="AC73" s="33"/>
    </row>
    <row r="74" spans="2:29">
      <c r="B74" s="33"/>
      <c r="C74" s="33"/>
      <c r="D74" s="33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33"/>
      <c r="AC74" s="33"/>
    </row>
    <row r="75" spans="2:29">
      <c r="B75" s="33"/>
      <c r="C75" s="33"/>
      <c r="D75" s="33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33"/>
      <c r="AC75" s="33"/>
    </row>
    <row r="76" spans="2:29">
      <c r="B76" s="193"/>
      <c r="C76" s="193"/>
      <c r="D76" s="154"/>
      <c r="E76" s="189"/>
      <c r="F76" s="189"/>
      <c r="G76" s="189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33"/>
      <c r="AC76" s="33"/>
    </row>
    <row r="77" spans="2:29">
      <c r="B77" s="28"/>
      <c r="C77" s="28"/>
      <c r="D77" s="154"/>
      <c r="E77" s="15"/>
      <c r="F77" s="15"/>
      <c r="G77" s="15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3"/>
      <c r="AC77" s="33"/>
    </row>
    <row r="78" spans="2:29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</row>
    <row r="79" spans="2:29">
      <c r="B79" s="189"/>
      <c r="C79" s="189"/>
      <c r="D79" s="189"/>
      <c r="E79" s="189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</row>
    <row r="80" spans="2:29"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</row>
    <row r="81" spans="2:29"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</row>
    <row r="82" spans="2:29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</row>
    <row r="83" spans="2:29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</row>
    <row r="84" spans="2:29"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</row>
    <row r="85" spans="2:29">
      <c r="B85" s="15"/>
      <c r="C85" s="15"/>
      <c r="D85" s="152"/>
      <c r="E85" s="1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</row>
    <row r="86" spans="2:29" ht="15.75" customHeight="1">
      <c r="B86" s="194"/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</row>
    <row r="87" spans="2:29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</row>
    <row r="88" spans="2:29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</row>
    <row r="89" spans="2:29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</row>
    <row r="90" spans="2:29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</row>
    <row r="91" spans="2:29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</row>
    <row r="92" spans="2:29" ht="15.75" customHeight="1">
      <c r="B92" s="194"/>
      <c r="C92" s="194"/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</row>
    <row r="93" spans="2:29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</row>
    <row r="94" spans="2:29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</row>
    <row r="95" spans="2:29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</row>
    <row r="96" spans="2:29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</row>
    <row r="97" spans="2:29" ht="15.75" customHeight="1">
      <c r="B97" s="194"/>
      <c r="C97" s="194"/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</row>
    <row r="98" spans="2:29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</row>
    <row r="99" spans="2:29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</row>
    <row r="100" spans="2:29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</row>
    <row r="101" spans="2:29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</row>
    <row r="102" spans="2:29">
      <c r="B102" s="194"/>
      <c r="C102" s="194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  <c r="O102" s="194"/>
      <c r="P102" s="194"/>
      <c r="Q102" s="194"/>
      <c r="R102" s="194"/>
      <c r="S102" s="19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</row>
    <row r="103" spans="2:29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</row>
    <row r="104" spans="2:29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</row>
    <row r="105" spans="2:29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</row>
    <row r="106" spans="2:29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</row>
    <row r="107" spans="2:29">
      <c r="B107" s="194"/>
      <c r="C107" s="194"/>
      <c r="D107" s="194"/>
      <c r="E107" s="194"/>
      <c r="F107" s="194"/>
      <c r="G107" s="194"/>
      <c r="H107" s="194"/>
      <c r="I107" s="194"/>
      <c r="J107" s="194"/>
      <c r="K107" s="194"/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  <c r="AA107" s="194"/>
      <c r="AB107" s="194"/>
      <c r="AC107" s="194"/>
    </row>
    <row r="108" spans="2:29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</row>
    <row r="109" spans="2:29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</row>
    <row r="110" spans="2:29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</row>
    <row r="111" spans="2:29">
      <c r="B111" s="189"/>
      <c r="C111" s="189"/>
      <c r="D111" s="189"/>
      <c r="E111" s="189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</row>
    <row r="112" spans="2:29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</row>
    <row r="113" spans="2:29">
      <c r="B113" s="189"/>
      <c r="C113" s="189"/>
      <c r="D113" s="189"/>
      <c r="E113" s="189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/>
    </row>
    <row r="114" spans="2:29">
      <c r="B114" s="192"/>
      <c r="C114" s="192"/>
      <c r="D114" s="192"/>
      <c r="E114" s="192"/>
      <c r="F114" s="192"/>
      <c r="G114" s="192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</row>
    <row r="115" spans="2:29"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</row>
    <row r="116" spans="2:29"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</row>
    <row r="117" spans="2:29" s="31" customFormat="1"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</row>
    <row r="118" spans="2:29" s="31" customFormat="1">
      <c r="B118" s="15"/>
      <c r="C118" s="15"/>
      <c r="D118" s="152"/>
      <c r="E118" s="25"/>
      <c r="F118" s="25"/>
      <c r="G118" s="25"/>
      <c r="H118" s="25"/>
      <c r="I118" s="25"/>
      <c r="J118" s="25"/>
      <c r="K118" s="25"/>
      <c r="L118" s="25"/>
      <c r="M118" s="25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</row>
    <row r="119" spans="2:29" s="31" customFormat="1"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</row>
    <row r="120" spans="2:29" s="31" customFormat="1"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</row>
    <row r="121" spans="2:29" s="31" customFormat="1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</row>
    <row r="122" spans="2:29" s="31" customFormat="1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</row>
    <row r="123" spans="2:29" s="31" customFormat="1"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</row>
    <row r="124" spans="2:29" s="31" customFormat="1"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</row>
    <row r="125" spans="2:29" s="31" customFormat="1"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</row>
    <row r="126" spans="2:29" s="31" customFormat="1"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</row>
    <row r="127" spans="2:29" s="31" customFormat="1"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</row>
    <row r="128" spans="2:29" s="31" customFormat="1"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</row>
    <row r="129" spans="2:29" s="31" customFormat="1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</row>
    <row r="130" spans="2:29" s="31" customFormat="1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</row>
    <row r="131" spans="2:29" s="31" customFormat="1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</row>
    <row r="132" spans="2:29" s="31" customFormat="1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</row>
    <row r="133" spans="2:29" s="31" customFormat="1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</row>
    <row r="134" spans="2:29" s="31" customFormat="1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</row>
    <row r="135" spans="2:29" s="31" customFormat="1">
      <c r="B135" s="189"/>
      <c r="C135" s="189"/>
      <c r="D135" s="152"/>
      <c r="E135" s="33"/>
      <c r="F135" s="33"/>
      <c r="G135" s="33"/>
      <c r="H135" s="33"/>
      <c r="I135" s="33"/>
      <c r="J135" s="33"/>
      <c r="K135" s="33"/>
      <c r="L135" s="33"/>
      <c r="M135" s="33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</row>
    <row r="136" spans="2:29" s="31" customFormat="1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</row>
    <row r="137" spans="2:29" s="31" customFormat="1">
      <c r="B137" s="189"/>
      <c r="C137" s="189"/>
      <c r="D137" s="152"/>
      <c r="E137" s="192"/>
      <c r="F137" s="192"/>
      <c r="G137" s="192"/>
      <c r="H137" s="192"/>
      <c r="I137" s="192"/>
      <c r="J137" s="192"/>
      <c r="K137" s="192"/>
      <c r="L137" s="192"/>
      <c r="M137" s="19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</row>
    <row r="138" spans="2:29" s="31" customFormat="1"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</row>
    <row r="139" spans="2:29" s="31" customFormat="1">
      <c r="B139" s="192"/>
      <c r="C139" s="192"/>
      <c r="D139" s="192"/>
      <c r="E139" s="192"/>
      <c r="F139" s="192"/>
      <c r="G139" s="192"/>
      <c r="H139" s="192"/>
      <c r="I139" s="192"/>
      <c r="J139" s="192"/>
      <c r="K139" s="192"/>
      <c r="L139" s="192"/>
      <c r="M139" s="19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</row>
    <row r="140" spans="2:29" s="31" customFormat="1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</row>
    <row r="143" spans="2:29"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7"/>
      <c r="U143" s="7"/>
      <c r="V143" s="7"/>
      <c r="W143" s="7"/>
      <c r="X143" s="7"/>
      <c r="Y143" s="7"/>
      <c r="Z143" s="7"/>
      <c r="AA143" s="7"/>
      <c r="AB143" s="7"/>
      <c r="AC143" s="7"/>
    </row>
    <row r="144" spans="2:29"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7"/>
      <c r="U144" s="7"/>
      <c r="V144" s="7"/>
      <c r="W144" s="7"/>
      <c r="X144" s="7"/>
      <c r="Y144" s="7"/>
      <c r="Z144" s="7"/>
      <c r="AA144" s="7"/>
      <c r="AB144" s="7"/>
      <c r="AC144" s="7"/>
    </row>
    <row r="145" spans="2:29">
      <c r="B145" s="26"/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36"/>
      <c r="U145" s="36"/>
      <c r="V145" s="36"/>
      <c r="W145" s="36"/>
      <c r="X145" s="7"/>
      <c r="Y145" s="7"/>
      <c r="Z145" s="7"/>
      <c r="AA145" s="7"/>
      <c r="AB145" s="7"/>
      <c r="AC145" s="7"/>
    </row>
    <row r="146" spans="2:29" ht="47.25" customHeight="1">
      <c r="B146" s="72"/>
      <c r="C146" s="71"/>
      <c r="D146" s="153"/>
      <c r="E146" s="191"/>
      <c r="F146" s="191"/>
      <c r="G146" s="191"/>
      <c r="H146" s="191"/>
      <c r="I146" s="191"/>
      <c r="J146" s="191"/>
      <c r="K146" s="191"/>
      <c r="L146" s="191"/>
      <c r="M146" s="191"/>
      <c r="N146" s="191"/>
      <c r="O146" s="191"/>
      <c r="P146" s="191"/>
      <c r="Q146" s="188"/>
      <c r="R146" s="188"/>
      <c r="S146" s="188"/>
      <c r="T146" s="190"/>
      <c r="U146" s="190"/>
      <c r="V146" s="190"/>
      <c r="W146" s="190"/>
      <c r="Z146" s="35"/>
      <c r="AA146" s="35"/>
      <c r="AB146" s="7"/>
      <c r="AC146" s="7"/>
    </row>
    <row r="147" spans="2:29">
      <c r="B147" s="33"/>
      <c r="C147" s="26"/>
      <c r="D147" s="26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7"/>
      <c r="U147" s="7"/>
      <c r="V147" s="7"/>
      <c r="W147" s="7"/>
      <c r="X147" s="7"/>
      <c r="Y147" s="7"/>
      <c r="Z147" s="7"/>
      <c r="AA147" s="7"/>
      <c r="AB147" s="7"/>
      <c r="AC147" s="7"/>
    </row>
    <row r="148" spans="2:29">
      <c r="B148" s="33"/>
      <c r="C148" s="26"/>
      <c r="D148" s="26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7"/>
      <c r="U148" s="7"/>
      <c r="V148" s="7"/>
      <c r="W148" s="7"/>
      <c r="X148" s="7"/>
      <c r="Y148" s="7"/>
      <c r="Z148" s="7"/>
      <c r="AA148" s="7"/>
      <c r="AB148" s="7"/>
      <c r="AC148" s="7"/>
    </row>
    <row r="149" spans="2:29">
      <c r="B149" s="33"/>
      <c r="C149" s="26"/>
      <c r="D149" s="26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7"/>
      <c r="U149" s="7"/>
      <c r="V149" s="7"/>
      <c r="W149" s="7"/>
      <c r="X149" s="7"/>
      <c r="Y149" s="7"/>
      <c r="Z149" s="7"/>
      <c r="AA149" s="7"/>
      <c r="AB149" s="7"/>
      <c r="AC149" s="7"/>
    </row>
    <row r="150" spans="2:29">
      <c r="B150" s="33"/>
      <c r="C150" s="26"/>
      <c r="D150" s="26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7"/>
      <c r="U150" s="7"/>
      <c r="V150" s="7"/>
      <c r="W150" s="7"/>
      <c r="X150" s="7"/>
      <c r="Y150" s="7"/>
      <c r="Z150" s="7"/>
      <c r="AA150" s="7"/>
      <c r="AB150" s="7"/>
      <c r="AC150" s="7"/>
    </row>
    <row r="151" spans="2:29">
      <c r="B151" s="76"/>
      <c r="C151" s="26"/>
      <c r="D151" s="26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7"/>
      <c r="U151" s="7"/>
      <c r="V151" s="7"/>
      <c r="W151" s="7"/>
      <c r="X151" s="7"/>
      <c r="Y151" s="7"/>
      <c r="Z151" s="7"/>
      <c r="AA151" s="7"/>
      <c r="AB151" s="7"/>
      <c r="AC151" s="7"/>
    </row>
    <row r="152" spans="2:29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7"/>
      <c r="U152" s="7"/>
      <c r="V152" s="7"/>
      <c r="W152" s="7"/>
      <c r="X152" s="7"/>
      <c r="Y152" s="7"/>
      <c r="Z152" s="7"/>
      <c r="AA152" s="7"/>
      <c r="AB152" s="7"/>
      <c r="AC152" s="7"/>
    </row>
    <row r="153" spans="2:29"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7"/>
      <c r="U153" s="7"/>
      <c r="V153" s="7"/>
      <c r="W153" s="7"/>
      <c r="X153" s="7"/>
      <c r="Y153" s="7"/>
      <c r="Z153" s="7"/>
      <c r="AA153" s="7"/>
      <c r="AB153" s="7"/>
      <c r="AC153" s="7"/>
    </row>
    <row r="154" spans="2:29"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7"/>
      <c r="U154" s="7"/>
      <c r="V154" s="7"/>
      <c r="W154" s="7"/>
      <c r="X154" s="7"/>
      <c r="Y154" s="7"/>
      <c r="Z154" s="7"/>
      <c r="AA154" s="7"/>
      <c r="AB154" s="7"/>
      <c r="AC154" s="7"/>
    </row>
    <row r="155" spans="2:29"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7"/>
      <c r="U155" s="7"/>
      <c r="V155" s="7"/>
      <c r="W155" s="7"/>
      <c r="X155" s="7"/>
      <c r="Y155" s="7"/>
      <c r="Z155" s="7"/>
      <c r="AA155" s="7"/>
      <c r="AB155" s="7"/>
      <c r="AC155" s="7"/>
    </row>
    <row r="156" spans="2:29"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7"/>
      <c r="U156" s="7"/>
      <c r="V156" s="7"/>
      <c r="W156" s="7"/>
      <c r="X156" s="7"/>
      <c r="Y156" s="7"/>
      <c r="Z156" s="7"/>
      <c r="AA156" s="7"/>
      <c r="AB156" s="7"/>
      <c r="AC156" s="7"/>
    </row>
    <row r="157" spans="2:29"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7"/>
      <c r="U157" s="7"/>
      <c r="V157" s="7"/>
      <c r="W157" s="7"/>
      <c r="X157" s="7"/>
      <c r="Y157" s="7"/>
      <c r="Z157" s="7"/>
      <c r="AA157" s="7"/>
      <c r="AB157" s="7"/>
      <c r="AC157" s="7"/>
    </row>
    <row r="158" spans="2:29"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7"/>
      <c r="U158" s="7"/>
      <c r="V158" s="7"/>
      <c r="W158" s="7"/>
      <c r="X158" s="7"/>
      <c r="Y158" s="7"/>
      <c r="Z158" s="7"/>
      <c r="AA158" s="7"/>
      <c r="AB158" s="7"/>
      <c r="AC158" s="7"/>
    </row>
    <row r="159" spans="2:29"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7"/>
      <c r="U159" s="7"/>
      <c r="V159" s="7"/>
      <c r="W159" s="7"/>
      <c r="X159" s="7"/>
      <c r="Y159" s="7"/>
      <c r="Z159" s="7"/>
      <c r="AA159" s="7"/>
      <c r="AB159" s="7"/>
      <c r="AC159" s="7"/>
    </row>
    <row r="160" spans="2:29"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7"/>
      <c r="U160" s="7"/>
      <c r="V160" s="7"/>
      <c r="W160" s="7"/>
      <c r="X160" s="7"/>
      <c r="Y160" s="7"/>
      <c r="Z160" s="7"/>
      <c r="AA160" s="7"/>
      <c r="AB160" s="7"/>
      <c r="AC160" s="7"/>
    </row>
    <row r="161" spans="2:29"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7"/>
      <c r="U161" s="7"/>
      <c r="V161" s="7"/>
      <c r="W161" s="7"/>
      <c r="X161" s="7"/>
      <c r="Y161" s="7"/>
      <c r="Z161" s="7"/>
      <c r="AA161" s="7"/>
      <c r="AB161" s="7"/>
      <c r="AC161" s="7"/>
    </row>
    <row r="162" spans="2:29">
      <c r="B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</row>
    <row r="163" spans="2:29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</row>
    <row r="164" spans="2:29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</row>
    <row r="165" spans="2:29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</row>
    <row r="166" spans="2:29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</row>
    <row r="167" spans="2:29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</row>
    <row r="168" spans="2:29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</row>
    <row r="169" spans="2:29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</row>
    <row r="170" spans="2:29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</row>
    <row r="171" spans="2:29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</row>
    <row r="172" spans="2:29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</row>
    <row r="173" spans="2:29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</row>
    <row r="174" spans="2:29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</row>
    <row r="175" spans="2:29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</row>
    <row r="176" spans="2:29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</row>
    <row r="177" spans="2:29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</row>
    <row r="178" spans="2:29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</row>
    <row r="179" spans="2:29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</row>
    <row r="180" spans="2:29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</row>
    <row r="181" spans="2:29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</row>
    <row r="182" spans="2:29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</row>
    <row r="183" spans="2:29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</row>
    <row r="184" spans="2:29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</row>
    <row r="185" spans="2:29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</row>
    <row r="186" spans="2:29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</row>
    <row r="187" spans="2:29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</row>
    <row r="188" spans="2:29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</row>
    <row r="189" spans="2:29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</row>
    <row r="190" spans="2:29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</row>
    <row r="191" spans="2:29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</row>
    <row r="192" spans="2:29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</row>
    <row r="193" spans="2:29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</row>
    <row r="194" spans="2:29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</row>
  </sheetData>
  <mergeCells count="274">
    <mergeCell ref="K24:M24"/>
    <mergeCell ref="X24:Z24"/>
    <mergeCell ref="AA24:AB24"/>
    <mergeCell ref="AC24:AE24"/>
    <mergeCell ref="F25:H25"/>
    <mergeCell ref="K25:M25"/>
    <mergeCell ref="X25:Z25"/>
    <mergeCell ref="AA25:AB25"/>
    <mergeCell ref="AC25:AE25"/>
    <mergeCell ref="AA21:AB21"/>
    <mergeCell ref="AC21:AE21"/>
    <mergeCell ref="F22:H22"/>
    <mergeCell ref="K22:M22"/>
    <mergeCell ref="X22:Z22"/>
    <mergeCell ref="AA22:AB22"/>
    <mergeCell ref="F23:H23"/>
    <mergeCell ref="K23:M23"/>
    <mergeCell ref="X23:Z23"/>
    <mergeCell ref="AA23:AB23"/>
    <mergeCell ref="AC22:AD22"/>
    <mergeCell ref="AC23:AD23"/>
    <mergeCell ref="AC16:AE16"/>
    <mergeCell ref="AC17:AE17"/>
    <mergeCell ref="AC18:AE18"/>
    <mergeCell ref="AC19:AE19"/>
    <mergeCell ref="AC20:AE20"/>
    <mergeCell ref="AC7:AE7"/>
    <mergeCell ref="AC8:AE8"/>
    <mergeCell ref="AC9:AE9"/>
    <mergeCell ref="AC10:AE10"/>
    <mergeCell ref="AC11:AE11"/>
    <mergeCell ref="AC12:AE12"/>
    <mergeCell ref="AC13:AE13"/>
    <mergeCell ref="AC14:AE14"/>
    <mergeCell ref="AC15:AE15"/>
    <mergeCell ref="AA7:AB7"/>
    <mergeCell ref="AA8:AB8"/>
    <mergeCell ref="AA9:AB9"/>
    <mergeCell ref="AA10:AB10"/>
    <mergeCell ref="AA11:AB11"/>
    <mergeCell ref="AA12:AB12"/>
    <mergeCell ref="AA13:AB13"/>
    <mergeCell ref="AA14:AB14"/>
    <mergeCell ref="AA15:AB15"/>
    <mergeCell ref="AA16:AB16"/>
    <mergeCell ref="AA17:AB17"/>
    <mergeCell ref="AA18:AB18"/>
    <mergeCell ref="AA19:AB19"/>
    <mergeCell ref="AA20:AB20"/>
    <mergeCell ref="X21:Z21"/>
    <mergeCell ref="K7:M7"/>
    <mergeCell ref="K8:M8"/>
    <mergeCell ref="K9:M9"/>
    <mergeCell ref="K10:M10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F21:H21"/>
    <mergeCell ref="K21:M21"/>
    <mergeCell ref="F14:H14"/>
    <mergeCell ref="F15:H15"/>
    <mergeCell ref="F16:H16"/>
    <mergeCell ref="F17:H17"/>
    <mergeCell ref="F18:H18"/>
    <mergeCell ref="F19:H19"/>
    <mergeCell ref="F20:H20"/>
    <mergeCell ref="F24:H24"/>
    <mergeCell ref="F7:H7"/>
    <mergeCell ref="F10:H10"/>
    <mergeCell ref="F8:H8"/>
    <mergeCell ref="F9:H9"/>
    <mergeCell ref="F11:H11"/>
    <mergeCell ref="F12:H12"/>
    <mergeCell ref="F13:H13"/>
    <mergeCell ref="AA27:AB27"/>
    <mergeCell ref="X2:AE2"/>
    <mergeCell ref="AC3:AE3"/>
    <mergeCell ref="AC4:AE4"/>
    <mergeCell ref="AC5:AE5"/>
    <mergeCell ref="AC6:AE6"/>
    <mergeCell ref="AC26:AE26"/>
    <mergeCell ref="AC27:AE27"/>
    <mergeCell ref="X7:Z7"/>
    <mergeCell ref="X8:Z8"/>
    <mergeCell ref="X9:Z9"/>
    <mergeCell ref="X10:Z10"/>
    <mergeCell ref="X11:Z11"/>
    <mergeCell ref="X12:Z12"/>
    <mergeCell ref="X13:Z13"/>
    <mergeCell ref="X14:Z14"/>
    <mergeCell ref="X15:Z15"/>
    <mergeCell ref="X16:Z16"/>
    <mergeCell ref="X17:Z17"/>
    <mergeCell ref="X18:Z18"/>
    <mergeCell ref="X19:Z19"/>
    <mergeCell ref="X20:Z20"/>
    <mergeCell ref="F27:H27"/>
    <mergeCell ref="I27:J27"/>
    <mergeCell ref="K27:M27"/>
    <mergeCell ref="N27:O27"/>
    <mergeCell ref="P27:Q27"/>
    <mergeCell ref="R27:S27"/>
    <mergeCell ref="T27:U27"/>
    <mergeCell ref="V27:W27"/>
    <mergeCell ref="X27:Z27"/>
    <mergeCell ref="F26:H26"/>
    <mergeCell ref="I26:J26"/>
    <mergeCell ref="K26:M26"/>
    <mergeCell ref="N26:O26"/>
    <mergeCell ref="P26:Q26"/>
    <mergeCell ref="R26:S26"/>
    <mergeCell ref="T26:U26"/>
    <mergeCell ref="V26:W26"/>
    <mergeCell ref="X26:Z26"/>
    <mergeCell ref="AA26:AB26"/>
    <mergeCell ref="V5:W5"/>
    <mergeCell ref="X5:Z5"/>
    <mergeCell ref="AA5:AB5"/>
    <mergeCell ref="F6:H6"/>
    <mergeCell ref="I6:J6"/>
    <mergeCell ref="K6:M6"/>
    <mergeCell ref="N6:O6"/>
    <mergeCell ref="P6:Q6"/>
    <mergeCell ref="R6:S6"/>
    <mergeCell ref="T6:U6"/>
    <mergeCell ref="V6:W6"/>
    <mergeCell ref="X6:Z6"/>
    <mergeCell ref="AA6:AB6"/>
    <mergeCell ref="I5:J5"/>
    <mergeCell ref="K5:M5"/>
    <mergeCell ref="N5:O5"/>
    <mergeCell ref="P5:Q5"/>
    <mergeCell ref="R5:S5"/>
    <mergeCell ref="T5:U5"/>
    <mergeCell ref="T2:W2"/>
    <mergeCell ref="T3:U3"/>
    <mergeCell ref="V3:W3"/>
    <mergeCell ref="X3:Z3"/>
    <mergeCell ref="AA3:AB3"/>
    <mergeCell ref="I4:J4"/>
    <mergeCell ref="K4:M4"/>
    <mergeCell ref="N4:O4"/>
    <mergeCell ref="P4:Q4"/>
    <mergeCell ref="R4:S4"/>
    <mergeCell ref="T4:U4"/>
    <mergeCell ref="V4:W4"/>
    <mergeCell ref="X4:Z4"/>
    <mergeCell ref="AA4:AB4"/>
    <mergeCell ref="P3:Q3"/>
    <mergeCell ref="R3:S3"/>
    <mergeCell ref="P2:S2"/>
    <mergeCell ref="C2:C3"/>
    <mergeCell ref="B2:B3"/>
    <mergeCell ref="F3:H3"/>
    <mergeCell ref="I3:J3"/>
    <mergeCell ref="F2:J2"/>
    <mergeCell ref="K3:M3"/>
    <mergeCell ref="N3:O3"/>
    <mergeCell ref="K2:O2"/>
    <mergeCell ref="E1:E27"/>
    <mergeCell ref="F4:H4"/>
    <mergeCell ref="F5:H5"/>
    <mergeCell ref="B61:AC61"/>
    <mergeCell ref="K71:M71"/>
    <mergeCell ref="K72:M72"/>
    <mergeCell ref="K73:M73"/>
    <mergeCell ref="B139:M139"/>
    <mergeCell ref="B117:M117"/>
    <mergeCell ref="B135:C135"/>
    <mergeCell ref="B137:C137"/>
    <mergeCell ref="E137:M137"/>
    <mergeCell ref="B138:M138"/>
    <mergeCell ref="B62:AC62"/>
    <mergeCell ref="B68:AC68"/>
    <mergeCell ref="B70:AC70"/>
    <mergeCell ref="E69:G69"/>
    <mergeCell ref="H69:J69"/>
    <mergeCell ref="K69:M69"/>
    <mergeCell ref="Q69:S69"/>
    <mergeCell ref="N69:P69"/>
    <mergeCell ref="T69:W69"/>
    <mergeCell ref="X69:AA69"/>
    <mergeCell ref="B115:AC115"/>
    <mergeCell ref="B79:E79"/>
    <mergeCell ref="F79:AC79"/>
    <mergeCell ref="B80:AC80"/>
    <mergeCell ref="B81:AC81"/>
    <mergeCell ref="B86:AC86"/>
    <mergeCell ref="B92:AC92"/>
    <mergeCell ref="B102:AC102"/>
    <mergeCell ref="B107:AC107"/>
    <mergeCell ref="B111:E111"/>
    <mergeCell ref="B113:E113"/>
    <mergeCell ref="F113:AC113"/>
    <mergeCell ref="B114:AC114"/>
    <mergeCell ref="B84:AC84"/>
    <mergeCell ref="B97:AC97"/>
    <mergeCell ref="F60:AC60"/>
    <mergeCell ref="K74:M74"/>
    <mergeCell ref="K75:M75"/>
    <mergeCell ref="E72:G72"/>
    <mergeCell ref="E73:G73"/>
    <mergeCell ref="E74:G74"/>
    <mergeCell ref="E75:G75"/>
    <mergeCell ref="H71:J71"/>
    <mergeCell ref="H72:J72"/>
    <mergeCell ref="H73:J73"/>
    <mergeCell ref="H74:J74"/>
    <mergeCell ref="H75:J75"/>
    <mergeCell ref="E71:G71"/>
    <mergeCell ref="Q72:S72"/>
    <mergeCell ref="Q73:S73"/>
    <mergeCell ref="Q74:S74"/>
    <mergeCell ref="Q75:S75"/>
    <mergeCell ref="N71:P71"/>
    <mergeCell ref="N72:P72"/>
    <mergeCell ref="N73:P73"/>
    <mergeCell ref="N74:P74"/>
    <mergeCell ref="N75:P75"/>
    <mergeCell ref="T146:W146"/>
    <mergeCell ref="C145:S145"/>
    <mergeCell ref="E146:I146"/>
    <mergeCell ref="J146:M146"/>
    <mergeCell ref="N146:P146"/>
    <mergeCell ref="Q76:S76"/>
    <mergeCell ref="T71:W71"/>
    <mergeCell ref="T72:W72"/>
    <mergeCell ref="X71:AA71"/>
    <mergeCell ref="X72:AA72"/>
    <mergeCell ref="T73:W73"/>
    <mergeCell ref="X73:AA73"/>
    <mergeCell ref="T74:W74"/>
    <mergeCell ref="X74:AA74"/>
    <mergeCell ref="T75:W75"/>
    <mergeCell ref="X75:AA75"/>
    <mergeCell ref="T76:W76"/>
    <mergeCell ref="X76:AA76"/>
    <mergeCell ref="E76:G76"/>
    <mergeCell ref="B76:C76"/>
    <mergeCell ref="H76:J76"/>
    <mergeCell ref="K76:M76"/>
    <mergeCell ref="N76:P76"/>
    <mergeCell ref="Q71:S71"/>
    <mergeCell ref="A1:B1"/>
    <mergeCell ref="A2:A3"/>
    <mergeCell ref="E151:I151"/>
    <mergeCell ref="J151:M151"/>
    <mergeCell ref="N151:P151"/>
    <mergeCell ref="Q151:S151"/>
    <mergeCell ref="E149:I149"/>
    <mergeCell ref="J149:M149"/>
    <mergeCell ref="N149:P149"/>
    <mergeCell ref="Q149:S149"/>
    <mergeCell ref="E150:I150"/>
    <mergeCell ref="J150:M150"/>
    <mergeCell ref="N150:P150"/>
    <mergeCell ref="Q150:S150"/>
    <mergeCell ref="E147:I147"/>
    <mergeCell ref="J147:M147"/>
    <mergeCell ref="N147:P147"/>
    <mergeCell ref="Q147:S147"/>
    <mergeCell ref="E148:I148"/>
    <mergeCell ref="J148:M148"/>
    <mergeCell ref="N148:P148"/>
    <mergeCell ref="Q148:S148"/>
    <mergeCell ref="Q146:S146"/>
    <mergeCell ref="B60:E60"/>
  </mergeCells>
  <pageMargins left="0.70866141732283472" right="0.51181102362204722" top="0.74803149606299213" bottom="0.74803149606299213" header="0.31496062992125984" footer="0.31496062992125984"/>
  <pageSetup paperSize="9" scale="70" orientation="landscape" horizontalDpi="180" verticalDpi="180" r:id="rId1"/>
  <rowBreaks count="1" manualBreakCount="1">
    <brk id="8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6"/>
  <sheetViews>
    <sheetView topLeftCell="A6" zoomScale="80" zoomScaleNormal="80" workbookViewId="0">
      <selection activeCell="A16" sqref="A16:XFD16"/>
    </sheetView>
  </sheetViews>
  <sheetFormatPr defaultRowHeight="15"/>
  <cols>
    <col min="1" max="1" width="4.7109375" customWidth="1"/>
    <col min="2" max="2" width="53" customWidth="1"/>
    <col min="3" max="3" width="27.7109375" style="12" customWidth="1"/>
    <col min="4" max="4" width="30" style="12" customWidth="1"/>
    <col min="5" max="5" width="28.5703125" customWidth="1"/>
    <col min="6" max="6" width="23.7109375" style="140" customWidth="1"/>
    <col min="7" max="7" width="22.28515625" hidden="1" customWidth="1"/>
    <col min="9" max="9" width="13.7109375" customWidth="1"/>
  </cols>
  <sheetData>
    <row r="1" spans="1:7" ht="30" customHeight="1">
      <c r="A1" s="206" t="s">
        <v>55</v>
      </c>
      <c r="B1" s="206"/>
      <c r="C1" s="206"/>
      <c r="D1" s="206"/>
      <c r="E1" s="206"/>
      <c r="F1" s="206"/>
      <c r="G1" s="206"/>
    </row>
    <row r="2" spans="1:7" ht="15.75" customHeight="1">
      <c r="A2" s="195" t="s">
        <v>5</v>
      </c>
      <c r="B2" s="195" t="s">
        <v>24</v>
      </c>
      <c r="C2" s="195" t="s">
        <v>56</v>
      </c>
      <c r="D2" s="195"/>
      <c r="E2" s="195" t="s">
        <v>26</v>
      </c>
      <c r="F2" s="204" t="s">
        <v>27</v>
      </c>
      <c r="G2" s="204"/>
    </row>
    <row r="3" spans="1:7" ht="15.75" customHeight="1">
      <c r="A3" s="195"/>
      <c r="B3" s="195"/>
      <c r="C3" s="195"/>
      <c r="D3" s="195"/>
      <c r="E3" s="195"/>
      <c r="F3" s="204"/>
      <c r="G3" s="204"/>
    </row>
    <row r="4" spans="1:7" ht="9.75" customHeight="1">
      <c r="A4" s="195"/>
      <c r="B4" s="195"/>
      <c r="C4" s="195"/>
      <c r="D4" s="195"/>
      <c r="E4" s="195"/>
      <c r="F4" s="204"/>
      <c r="G4" s="204"/>
    </row>
    <row r="5" spans="1:7" ht="15.75">
      <c r="A5" s="16">
        <v>1</v>
      </c>
      <c r="B5" s="13" t="s">
        <v>128</v>
      </c>
      <c r="C5" s="197" t="s">
        <v>385</v>
      </c>
      <c r="D5" s="197"/>
      <c r="E5" s="93" t="s">
        <v>130</v>
      </c>
      <c r="F5" s="208"/>
      <c r="G5" s="208"/>
    </row>
    <row r="6" spans="1:7" ht="31.5">
      <c r="A6" s="16">
        <v>2</v>
      </c>
      <c r="B6" s="13" t="s">
        <v>393</v>
      </c>
      <c r="C6" s="197" t="s">
        <v>386</v>
      </c>
      <c r="D6" s="197"/>
      <c r="E6" s="93" t="s">
        <v>130</v>
      </c>
      <c r="F6" s="208"/>
      <c r="G6" s="208"/>
    </row>
    <row r="7" spans="1:7" ht="31.5">
      <c r="A7" s="16">
        <v>3</v>
      </c>
      <c r="B7" s="13" t="s">
        <v>131</v>
      </c>
      <c r="C7" s="197" t="s">
        <v>129</v>
      </c>
      <c r="D7" s="197"/>
      <c r="E7" s="93" t="s">
        <v>130</v>
      </c>
      <c r="F7" s="208"/>
      <c r="G7" s="208"/>
    </row>
    <row r="8" spans="1:7" ht="31.5">
      <c r="A8" s="16">
        <v>4</v>
      </c>
      <c r="B8" s="13" t="s">
        <v>132</v>
      </c>
      <c r="C8" s="197" t="s">
        <v>133</v>
      </c>
      <c r="D8" s="197"/>
      <c r="E8" s="93" t="s">
        <v>130</v>
      </c>
      <c r="F8" s="208"/>
      <c r="G8" s="208"/>
    </row>
    <row r="9" spans="1:7" ht="31.5">
      <c r="A9" s="16">
        <v>5</v>
      </c>
      <c r="B9" s="13" t="s">
        <v>134</v>
      </c>
      <c r="C9" s="197" t="s">
        <v>133</v>
      </c>
      <c r="D9" s="197"/>
      <c r="E9" s="93" t="s">
        <v>130</v>
      </c>
      <c r="F9" s="208"/>
      <c r="G9" s="208"/>
    </row>
    <row r="10" spans="1:7" ht="31.5">
      <c r="A10" s="92">
        <v>6</v>
      </c>
      <c r="B10" s="13" t="s">
        <v>134</v>
      </c>
      <c r="C10" s="209" t="s">
        <v>135</v>
      </c>
      <c r="D10" s="210"/>
      <c r="E10" s="93" t="s">
        <v>130</v>
      </c>
      <c r="F10" s="130"/>
      <c r="G10" s="135"/>
    </row>
    <row r="11" spans="1:7" ht="31.5">
      <c r="A11" s="92">
        <v>7</v>
      </c>
      <c r="B11" s="13" t="s">
        <v>136</v>
      </c>
      <c r="C11" s="209" t="s">
        <v>137</v>
      </c>
      <c r="D11" s="210"/>
      <c r="E11" s="93" t="s">
        <v>130</v>
      </c>
      <c r="F11" s="130"/>
      <c r="G11" s="135"/>
    </row>
    <row r="12" spans="1:7" ht="31.5">
      <c r="A12" s="16">
        <v>8</v>
      </c>
      <c r="B12" s="13" t="s">
        <v>138</v>
      </c>
      <c r="C12" s="197" t="s">
        <v>139</v>
      </c>
      <c r="D12" s="197"/>
      <c r="E12" s="93" t="s">
        <v>130</v>
      </c>
      <c r="F12" s="208"/>
      <c r="G12" s="208"/>
    </row>
    <row r="13" spans="1:7" ht="31.5">
      <c r="A13" s="16">
        <v>9</v>
      </c>
      <c r="B13" s="13" t="s">
        <v>140</v>
      </c>
      <c r="C13" s="197" t="s">
        <v>133</v>
      </c>
      <c r="D13" s="197"/>
      <c r="E13" s="93" t="s">
        <v>130</v>
      </c>
      <c r="F13" s="208"/>
      <c r="G13" s="208"/>
    </row>
    <row r="14" spans="1:7" ht="31.5">
      <c r="A14" s="92">
        <v>10</v>
      </c>
      <c r="B14" s="13" t="s">
        <v>143</v>
      </c>
      <c r="C14" s="209" t="s">
        <v>144</v>
      </c>
      <c r="D14" s="210"/>
      <c r="E14" s="93" t="s">
        <v>130</v>
      </c>
      <c r="F14" s="130"/>
      <c r="G14" s="135"/>
    </row>
    <row r="15" spans="1:7" ht="31.5">
      <c r="A15" s="16">
        <v>11</v>
      </c>
      <c r="B15" s="13" t="s">
        <v>141</v>
      </c>
      <c r="C15" s="197" t="s">
        <v>142</v>
      </c>
      <c r="D15" s="197"/>
      <c r="E15" s="93" t="s">
        <v>130</v>
      </c>
      <c r="F15" s="208"/>
      <c r="G15" s="208"/>
    </row>
    <row r="16" spans="1:7" ht="255" customHeight="1">
      <c r="A16" s="46"/>
      <c r="B16" s="44"/>
      <c r="C16" s="44"/>
      <c r="D16" s="45"/>
      <c r="E16" s="8"/>
      <c r="G16" s="11"/>
    </row>
    <row r="17" spans="1:7" ht="73.5" hidden="1" customHeight="1">
      <c r="A17" s="47"/>
      <c r="B17" s="44" t="s">
        <v>28</v>
      </c>
      <c r="C17" s="44"/>
      <c r="D17" s="45"/>
      <c r="E17" s="8"/>
      <c r="G17" s="11"/>
    </row>
    <row r="18" spans="1:7" ht="39" customHeight="1">
      <c r="A18" s="75" t="s">
        <v>5</v>
      </c>
      <c r="B18" s="74" t="s">
        <v>29</v>
      </c>
      <c r="C18" s="195" t="s">
        <v>30</v>
      </c>
      <c r="D18" s="195"/>
      <c r="E18" s="75" t="s">
        <v>31</v>
      </c>
      <c r="F18" s="182" t="s">
        <v>32</v>
      </c>
      <c r="G18" s="182"/>
    </row>
    <row r="19" spans="1:7" ht="78.75">
      <c r="A19" s="48">
        <v>1</v>
      </c>
      <c r="B19" s="142" t="s">
        <v>145</v>
      </c>
      <c r="C19" s="203" t="s">
        <v>146</v>
      </c>
      <c r="D19" s="201"/>
      <c r="E19" s="94" t="s">
        <v>147</v>
      </c>
      <c r="F19" s="205"/>
      <c r="G19" s="205"/>
    </row>
    <row r="20" spans="1:7" ht="126">
      <c r="A20" s="48">
        <v>2</v>
      </c>
      <c r="B20" s="142" t="s">
        <v>387</v>
      </c>
      <c r="C20" s="208" t="s">
        <v>146</v>
      </c>
      <c r="D20" s="208"/>
      <c r="E20" s="94" t="s">
        <v>148</v>
      </c>
      <c r="F20" s="205"/>
      <c r="G20" s="205"/>
    </row>
    <row r="21" spans="1:7" ht="78.75">
      <c r="A21" s="48">
        <v>3</v>
      </c>
      <c r="B21" s="142" t="s">
        <v>149</v>
      </c>
      <c r="C21" s="208" t="s">
        <v>150</v>
      </c>
      <c r="D21" s="208"/>
      <c r="E21" s="94" t="s">
        <v>151</v>
      </c>
      <c r="F21" s="205"/>
      <c r="G21" s="205"/>
    </row>
    <row r="22" spans="1:7" ht="47.25">
      <c r="A22" s="48">
        <v>4</v>
      </c>
      <c r="B22" s="142" t="s">
        <v>152</v>
      </c>
      <c r="C22" s="208" t="s">
        <v>153</v>
      </c>
      <c r="D22" s="208"/>
      <c r="E22" s="94" t="s">
        <v>154</v>
      </c>
      <c r="F22" s="205"/>
      <c r="G22" s="205"/>
    </row>
    <row r="23" spans="1:7" ht="63">
      <c r="A23" s="48">
        <v>5</v>
      </c>
      <c r="B23" s="142" t="s">
        <v>155</v>
      </c>
      <c r="C23" s="212" t="s">
        <v>156</v>
      </c>
      <c r="D23" s="213"/>
      <c r="E23" s="94" t="s">
        <v>157</v>
      </c>
      <c r="F23" s="132"/>
      <c r="G23" s="136"/>
    </row>
    <row r="24" spans="1:7" ht="63">
      <c r="A24" s="48">
        <v>6</v>
      </c>
      <c r="B24" s="142" t="s">
        <v>158</v>
      </c>
      <c r="C24" s="212" t="s">
        <v>159</v>
      </c>
      <c r="D24" s="213"/>
      <c r="E24" s="94" t="s">
        <v>160</v>
      </c>
      <c r="F24" s="132"/>
      <c r="G24" s="136"/>
    </row>
    <row r="25" spans="1:7" ht="78.75">
      <c r="A25" s="48">
        <v>7</v>
      </c>
      <c r="B25" s="142" t="s">
        <v>161</v>
      </c>
      <c r="C25" s="212" t="s">
        <v>162</v>
      </c>
      <c r="D25" s="213"/>
      <c r="E25" s="94" t="s">
        <v>163</v>
      </c>
      <c r="F25" s="132"/>
      <c r="G25" s="136"/>
    </row>
    <row r="26" spans="1:7" ht="78.75">
      <c r="A26" s="48">
        <v>8</v>
      </c>
      <c r="B26" s="142" t="s">
        <v>164</v>
      </c>
      <c r="C26" s="212" t="s">
        <v>165</v>
      </c>
      <c r="D26" s="213"/>
      <c r="E26" s="94" t="s">
        <v>166</v>
      </c>
      <c r="F26" s="132"/>
      <c r="G26" s="136"/>
    </row>
    <row r="27" spans="1:7" ht="94.5">
      <c r="A27" s="48">
        <v>9</v>
      </c>
      <c r="B27" s="142" t="s">
        <v>167</v>
      </c>
      <c r="C27" s="212" t="s">
        <v>168</v>
      </c>
      <c r="D27" s="213"/>
      <c r="E27" s="94" t="s">
        <v>169</v>
      </c>
      <c r="F27" s="132"/>
      <c r="G27" s="136"/>
    </row>
    <row r="28" spans="1:7" ht="78.75">
      <c r="A28" s="48">
        <v>10</v>
      </c>
      <c r="B28" s="142" t="s">
        <v>170</v>
      </c>
      <c r="C28" s="212" t="s">
        <v>171</v>
      </c>
      <c r="D28" s="213"/>
      <c r="E28" s="94" t="s">
        <v>172</v>
      </c>
      <c r="F28" s="132"/>
      <c r="G28" s="136"/>
    </row>
    <row r="29" spans="1:7" ht="94.5">
      <c r="A29" s="48">
        <v>11</v>
      </c>
      <c r="B29" s="142" t="s">
        <v>173</v>
      </c>
      <c r="C29" s="212" t="s">
        <v>146</v>
      </c>
      <c r="D29" s="213"/>
      <c r="E29" s="94" t="s">
        <v>174</v>
      </c>
      <c r="F29" s="132"/>
      <c r="G29" s="136"/>
    </row>
    <row r="30" spans="1:7" ht="63">
      <c r="A30" s="48">
        <v>12</v>
      </c>
      <c r="B30" s="142" t="s">
        <v>175</v>
      </c>
      <c r="C30" s="212" t="s">
        <v>176</v>
      </c>
      <c r="D30" s="213"/>
      <c r="E30" s="94" t="s">
        <v>177</v>
      </c>
      <c r="F30" s="132"/>
      <c r="G30" s="136"/>
    </row>
    <row r="31" spans="1:7" ht="126">
      <c r="A31" s="48">
        <v>13</v>
      </c>
      <c r="B31" s="142" t="s">
        <v>178</v>
      </c>
      <c r="C31" s="212" t="s">
        <v>179</v>
      </c>
      <c r="D31" s="213"/>
      <c r="E31" s="94" t="s">
        <v>180</v>
      </c>
      <c r="F31" s="132"/>
      <c r="G31" s="136"/>
    </row>
    <row r="32" spans="1:7" ht="63">
      <c r="A32" s="48">
        <v>14</v>
      </c>
      <c r="B32" s="142" t="s">
        <v>181</v>
      </c>
      <c r="C32" s="212" t="s">
        <v>182</v>
      </c>
      <c r="D32" s="213"/>
      <c r="E32" s="94" t="s">
        <v>183</v>
      </c>
      <c r="F32" s="132"/>
      <c r="G32" s="136"/>
    </row>
    <row r="33" spans="1:7" ht="63">
      <c r="A33" s="48">
        <v>15</v>
      </c>
      <c r="B33" s="142" t="s">
        <v>184</v>
      </c>
      <c r="C33" s="212" t="s">
        <v>185</v>
      </c>
      <c r="D33" s="213"/>
      <c r="E33" s="130" t="s">
        <v>388</v>
      </c>
      <c r="F33" s="132"/>
      <c r="G33" s="136"/>
    </row>
    <row r="34" spans="1:7" ht="15.75">
      <c r="A34" s="48"/>
      <c r="B34" s="13"/>
      <c r="C34" s="94"/>
      <c r="D34" s="94"/>
      <c r="E34" s="94"/>
      <c r="F34" s="132"/>
      <c r="G34" s="136"/>
    </row>
    <row r="35" spans="1:7" ht="15.75">
      <c r="A35" s="48"/>
      <c r="B35" s="13"/>
      <c r="C35" s="208"/>
      <c r="D35" s="208"/>
      <c r="E35" s="17"/>
      <c r="F35" s="205"/>
      <c r="G35" s="205"/>
    </row>
    <row r="36" spans="1:7" ht="72" customHeight="1">
      <c r="A36" s="46"/>
      <c r="B36" s="43"/>
      <c r="C36" s="44"/>
      <c r="D36" s="45"/>
      <c r="E36" s="8"/>
      <c r="G36" s="11"/>
    </row>
    <row r="37" spans="1:7" ht="15.75" customHeight="1">
      <c r="A37" s="47"/>
      <c r="B37" s="207" t="s">
        <v>33</v>
      </c>
      <c r="C37" s="207"/>
      <c r="D37" s="45"/>
      <c r="E37" s="8"/>
      <c r="G37" s="11"/>
    </row>
    <row r="38" spans="1:7" ht="65.25" customHeight="1">
      <c r="A38" s="128" t="s">
        <v>5</v>
      </c>
      <c r="B38" s="128" t="s">
        <v>34</v>
      </c>
      <c r="C38" s="128" t="s">
        <v>35</v>
      </c>
      <c r="D38" s="195" t="s">
        <v>36</v>
      </c>
      <c r="E38" s="195"/>
      <c r="F38" s="186" t="s">
        <v>37</v>
      </c>
      <c r="G38" s="186"/>
    </row>
    <row r="39" spans="1:7" ht="31.5">
      <c r="A39" s="48">
        <v>1</v>
      </c>
      <c r="B39" s="9" t="s">
        <v>294</v>
      </c>
      <c r="C39" s="9" t="s">
        <v>295</v>
      </c>
      <c r="D39" s="208" t="s">
        <v>296</v>
      </c>
      <c r="E39" s="208"/>
      <c r="F39" s="205" t="s">
        <v>297</v>
      </c>
      <c r="G39" s="205"/>
    </row>
    <row r="40" spans="1:7" ht="31.5">
      <c r="A40" s="48">
        <v>2</v>
      </c>
      <c r="B40" s="9" t="s">
        <v>298</v>
      </c>
      <c r="C40" s="9" t="s">
        <v>299</v>
      </c>
      <c r="D40" s="208" t="s">
        <v>300</v>
      </c>
      <c r="E40" s="208"/>
      <c r="F40" s="205" t="s">
        <v>301</v>
      </c>
      <c r="G40" s="205"/>
    </row>
    <row r="41" spans="1:7" ht="31.5">
      <c r="A41" s="48">
        <v>3</v>
      </c>
      <c r="B41" s="9" t="s">
        <v>302</v>
      </c>
      <c r="C41" s="9" t="s">
        <v>303</v>
      </c>
      <c r="D41" s="208" t="s">
        <v>300</v>
      </c>
      <c r="E41" s="208"/>
      <c r="F41" s="205" t="s">
        <v>304</v>
      </c>
      <c r="G41" s="205"/>
    </row>
    <row r="42" spans="1:7" ht="31.5">
      <c r="A42" s="48">
        <v>4</v>
      </c>
      <c r="B42" s="9" t="s">
        <v>305</v>
      </c>
      <c r="C42" s="9" t="s">
        <v>306</v>
      </c>
      <c r="D42" s="208" t="s">
        <v>296</v>
      </c>
      <c r="E42" s="208"/>
      <c r="F42" s="205" t="s">
        <v>297</v>
      </c>
      <c r="G42" s="205"/>
    </row>
    <row r="43" spans="1:7" ht="31.5">
      <c r="A43" s="48">
        <v>5</v>
      </c>
      <c r="B43" s="9" t="s">
        <v>307</v>
      </c>
      <c r="C43" s="9" t="s">
        <v>308</v>
      </c>
      <c r="D43" s="208" t="s">
        <v>300</v>
      </c>
      <c r="E43" s="208"/>
      <c r="F43" s="205" t="s">
        <v>309</v>
      </c>
      <c r="G43" s="205"/>
    </row>
    <row r="44" spans="1:7" ht="47.25">
      <c r="A44" s="48">
        <v>6</v>
      </c>
      <c r="B44" s="9" t="s">
        <v>358</v>
      </c>
      <c r="C44" s="9" t="s">
        <v>310</v>
      </c>
      <c r="D44" s="212" t="s">
        <v>300</v>
      </c>
      <c r="E44" s="213"/>
      <c r="F44" s="132" t="s">
        <v>301</v>
      </c>
      <c r="G44" s="132" t="s">
        <v>311</v>
      </c>
    </row>
    <row r="45" spans="1:7" ht="31.5">
      <c r="A45" s="48">
        <v>7</v>
      </c>
      <c r="B45" s="9" t="s">
        <v>312</v>
      </c>
      <c r="C45" s="9" t="s">
        <v>313</v>
      </c>
      <c r="D45" s="212" t="s">
        <v>300</v>
      </c>
      <c r="E45" s="213"/>
      <c r="F45" s="132" t="s">
        <v>304</v>
      </c>
      <c r="G45" s="132" t="s">
        <v>304</v>
      </c>
    </row>
    <row r="46" spans="1:7" ht="31.5">
      <c r="A46" s="48">
        <v>8</v>
      </c>
      <c r="B46" s="9" t="s">
        <v>314</v>
      </c>
      <c r="C46" s="9" t="s">
        <v>315</v>
      </c>
      <c r="D46" s="212" t="s">
        <v>300</v>
      </c>
      <c r="E46" s="213"/>
      <c r="F46" s="132" t="s">
        <v>297</v>
      </c>
      <c r="G46" s="132" t="s">
        <v>316</v>
      </c>
    </row>
    <row r="47" spans="1:7" ht="31.5">
      <c r="A47" s="48">
        <v>9</v>
      </c>
      <c r="B47" s="9" t="s">
        <v>317</v>
      </c>
      <c r="C47" s="9" t="s">
        <v>318</v>
      </c>
      <c r="D47" s="212" t="s">
        <v>300</v>
      </c>
      <c r="E47" s="213"/>
      <c r="F47" s="132" t="s">
        <v>319</v>
      </c>
      <c r="G47" s="132" t="s">
        <v>319</v>
      </c>
    </row>
    <row r="48" spans="1:7" ht="31.5">
      <c r="A48" s="48">
        <v>10</v>
      </c>
      <c r="B48" s="9" t="s">
        <v>370</v>
      </c>
      <c r="C48" s="9" t="s">
        <v>308</v>
      </c>
      <c r="D48" s="212" t="s">
        <v>296</v>
      </c>
      <c r="E48" s="213"/>
      <c r="F48" s="132" t="s">
        <v>311</v>
      </c>
      <c r="G48" s="132" t="s">
        <v>311</v>
      </c>
    </row>
    <row r="49" spans="1:8" ht="15.75">
      <c r="A49" s="48">
        <v>11</v>
      </c>
      <c r="B49" s="9" t="s">
        <v>320</v>
      </c>
      <c r="C49" s="9" t="s">
        <v>321</v>
      </c>
      <c r="D49" s="212" t="s">
        <v>300</v>
      </c>
      <c r="E49" s="213"/>
      <c r="F49" s="132" t="s">
        <v>301</v>
      </c>
      <c r="G49" s="132" t="s">
        <v>301</v>
      </c>
    </row>
    <row r="50" spans="1:8" ht="31.5">
      <c r="A50" s="48">
        <v>12</v>
      </c>
      <c r="B50" s="9" t="s">
        <v>322</v>
      </c>
      <c r="C50" s="9" t="s">
        <v>308</v>
      </c>
      <c r="D50" s="212" t="s">
        <v>296</v>
      </c>
      <c r="E50" s="213"/>
      <c r="F50" s="132" t="s">
        <v>323</v>
      </c>
      <c r="G50" s="132" t="s">
        <v>323</v>
      </c>
    </row>
    <row r="51" spans="1:8" ht="31.5">
      <c r="A51" s="48">
        <v>13</v>
      </c>
      <c r="B51" s="9" t="s">
        <v>324</v>
      </c>
      <c r="C51" s="9" t="s">
        <v>325</v>
      </c>
      <c r="D51" s="212" t="s">
        <v>296</v>
      </c>
      <c r="E51" s="213"/>
      <c r="F51" s="132" t="s">
        <v>323</v>
      </c>
      <c r="G51" s="132" t="s">
        <v>323</v>
      </c>
    </row>
    <row r="52" spans="1:8" ht="31.5">
      <c r="A52" s="48">
        <v>14</v>
      </c>
      <c r="B52" s="9" t="s">
        <v>326</v>
      </c>
      <c r="C52" s="9" t="s">
        <v>325</v>
      </c>
      <c r="D52" s="212" t="s">
        <v>300</v>
      </c>
      <c r="E52" s="213"/>
      <c r="F52" s="132" t="s">
        <v>323</v>
      </c>
      <c r="G52" s="132" t="s">
        <v>323</v>
      </c>
    </row>
    <row r="53" spans="1:8" ht="120" customHeight="1">
      <c r="A53" s="47"/>
      <c r="B53" s="43"/>
      <c r="C53" s="44"/>
      <c r="D53" s="110"/>
      <c r="E53" s="110"/>
      <c r="F53" s="141"/>
      <c r="G53" s="111"/>
    </row>
    <row r="54" spans="1:8" ht="15.75">
      <c r="B54" s="1" t="s">
        <v>38</v>
      </c>
    </row>
    <row r="55" spans="1:8" ht="96" customHeight="1">
      <c r="A55" s="63" t="s">
        <v>5</v>
      </c>
      <c r="B55" s="63" t="s">
        <v>39</v>
      </c>
      <c r="C55" s="75" t="s">
        <v>40</v>
      </c>
      <c r="D55" s="75" t="s">
        <v>41</v>
      </c>
      <c r="E55" s="75" t="s">
        <v>42</v>
      </c>
      <c r="F55" s="128" t="s">
        <v>43</v>
      </c>
      <c r="G55" s="134" t="s">
        <v>44</v>
      </c>
      <c r="H55" s="49"/>
    </row>
    <row r="56" spans="1:8" ht="15.75" customHeight="1">
      <c r="A56" s="9">
        <v>1</v>
      </c>
      <c r="B56" s="9" t="s">
        <v>105</v>
      </c>
      <c r="C56" s="130"/>
      <c r="D56" s="130" t="s">
        <v>186</v>
      </c>
      <c r="E56" s="130"/>
      <c r="F56" s="130"/>
      <c r="G56" s="137"/>
    </row>
    <row r="57" spans="1:8" ht="15.75" customHeight="1">
      <c r="A57" s="9">
        <v>2</v>
      </c>
      <c r="B57" s="9" t="s">
        <v>102</v>
      </c>
      <c r="C57" s="130"/>
      <c r="D57" s="130" t="s">
        <v>186</v>
      </c>
      <c r="E57" s="130"/>
      <c r="F57" s="130"/>
      <c r="G57" s="137"/>
    </row>
    <row r="58" spans="1:8" ht="16.5" customHeight="1">
      <c r="A58" s="9">
        <v>3</v>
      </c>
      <c r="B58" s="9" t="s">
        <v>83</v>
      </c>
      <c r="C58" s="130"/>
      <c r="D58" s="130" t="s">
        <v>186</v>
      </c>
      <c r="E58" s="130"/>
      <c r="F58" s="130"/>
      <c r="G58" s="137"/>
    </row>
    <row r="59" spans="1:8" ht="15.75">
      <c r="A59" s="9">
        <v>4</v>
      </c>
      <c r="B59" s="9" t="s">
        <v>94</v>
      </c>
      <c r="C59" s="130"/>
      <c r="D59" s="143"/>
      <c r="E59" s="132" t="s">
        <v>186</v>
      </c>
      <c r="F59" s="132" t="s">
        <v>186</v>
      </c>
      <c r="G59" s="138"/>
    </row>
    <row r="60" spans="1:8" ht="15.75">
      <c r="A60" s="9">
        <v>5</v>
      </c>
      <c r="B60" s="9" t="s">
        <v>79</v>
      </c>
      <c r="C60" s="130"/>
      <c r="D60" s="143"/>
      <c r="E60" s="143"/>
      <c r="F60" s="132"/>
      <c r="G60" s="139" t="s">
        <v>186</v>
      </c>
    </row>
    <row r="61" spans="1:8" ht="15.75">
      <c r="A61" s="9">
        <v>6</v>
      </c>
      <c r="B61" s="13" t="s">
        <v>82</v>
      </c>
      <c r="C61" s="129"/>
      <c r="D61" s="143"/>
      <c r="E61" s="143"/>
      <c r="F61" s="132" t="s">
        <v>186</v>
      </c>
      <c r="G61" s="138"/>
    </row>
    <row r="62" spans="1:8" ht="15.75">
      <c r="A62" s="9">
        <v>7</v>
      </c>
      <c r="B62" s="13" t="s">
        <v>124</v>
      </c>
      <c r="C62" s="129"/>
      <c r="D62" s="143"/>
      <c r="E62" s="132" t="s">
        <v>186</v>
      </c>
      <c r="F62" s="143"/>
      <c r="G62" s="138"/>
    </row>
    <row r="63" spans="1:8" ht="15.75">
      <c r="A63" s="9">
        <v>8</v>
      </c>
      <c r="B63" s="9" t="s">
        <v>90</v>
      </c>
      <c r="C63" s="130"/>
      <c r="D63" s="143"/>
      <c r="E63" s="143"/>
      <c r="F63" s="132" t="s">
        <v>186</v>
      </c>
      <c r="G63" s="138"/>
    </row>
    <row r="64" spans="1:8" ht="15.75">
      <c r="A64" s="9">
        <v>9</v>
      </c>
      <c r="B64" s="9" t="s">
        <v>95</v>
      </c>
      <c r="C64" s="130"/>
      <c r="D64" s="143"/>
      <c r="E64" s="132" t="s">
        <v>186</v>
      </c>
      <c r="F64" s="143"/>
      <c r="G64" s="138"/>
    </row>
    <row r="65" spans="1:7" ht="15.75">
      <c r="A65" s="9"/>
      <c r="B65" s="9"/>
      <c r="C65" s="130"/>
      <c r="D65" s="143"/>
      <c r="E65" s="143"/>
      <c r="F65" s="143"/>
      <c r="G65" s="138"/>
    </row>
    <row r="66" spans="1:7" ht="15.75">
      <c r="A66" s="131"/>
      <c r="B66" s="44"/>
      <c r="C66" s="45"/>
      <c r="D66" s="211"/>
      <c r="E66" s="211"/>
      <c r="G66" s="8"/>
    </row>
  </sheetData>
  <mergeCells count="71">
    <mergeCell ref="D52:E52"/>
    <mergeCell ref="D47:E47"/>
    <mergeCell ref="D48:E48"/>
    <mergeCell ref="D49:E49"/>
    <mergeCell ref="D50:E50"/>
    <mergeCell ref="D51:E51"/>
    <mergeCell ref="D45:E45"/>
    <mergeCell ref="D46:E46"/>
    <mergeCell ref="D43:E43"/>
    <mergeCell ref="D38:E38"/>
    <mergeCell ref="D39:E39"/>
    <mergeCell ref="D40:E40"/>
    <mergeCell ref="D41:E41"/>
    <mergeCell ref="D42:E42"/>
    <mergeCell ref="C30:D30"/>
    <mergeCell ref="C31:D31"/>
    <mergeCell ref="C32:D32"/>
    <mergeCell ref="C33:D33"/>
    <mergeCell ref="D44:E44"/>
    <mergeCell ref="D66:E66"/>
    <mergeCell ref="C21:D21"/>
    <mergeCell ref="C22:D22"/>
    <mergeCell ref="C35:D35"/>
    <mergeCell ref="F39:G39"/>
    <mergeCell ref="C23:D23"/>
    <mergeCell ref="C24:D24"/>
    <mergeCell ref="C25:D25"/>
    <mergeCell ref="C26:D26"/>
    <mergeCell ref="F40:G40"/>
    <mergeCell ref="F41:G41"/>
    <mergeCell ref="F42:G42"/>
    <mergeCell ref="F43:G43"/>
    <mergeCell ref="C27:D27"/>
    <mergeCell ref="C28:D28"/>
    <mergeCell ref="C29:D29"/>
    <mergeCell ref="F2:G4"/>
    <mergeCell ref="F5:G5"/>
    <mergeCell ref="F6:G6"/>
    <mergeCell ref="F7:G7"/>
    <mergeCell ref="C19:D19"/>
    <mergeCell ref="C14:D14"/>
    <mergeCell ref="C11:D11"/>
    <mergeCell ref="C10:D10"/>
    <mergeCell ref="F8:G8"/>
    <mergeCell ref="F9:G9"/>
    <mergeCell ref="F12:G12"/>
    <mergeCell ref="F13:G13"/>
    <mergeCell ref="F15:G15"/>
    <mergeCell ref="F18:G18"/>
    <mergeCell ref="F19:G19"/>
    <mergeCell ref="A1:G1"/>
    <mergeCell ref="E2:E4"/>
    <mergeCell ref="A2:A4"/>
    <mergeCell ref="B2:B4"/>
    <mergeCell ref="B37:C37"/>
    <mergeCell ref="C2:D4"/>
    <mergeCell ref="C5:D5"/>
    <mergeCell ref="C6:D6"/>
    <mergeCell ref="C7:D7"/>
    <mergeCell ref="C8:D8"/>
    <mergeCell ref="C9:D9"/>
    <mergeCell ref="C12:D12"/>
    <mergeCell ref="C13:D13"/>
    <mergeCell ref="C15:D15"/>
    <mergeCell ref="C18:D18"/>
    <mergeCell ref="C20:D20"/>
    <mergeCell ref="F20:G20"/>
    <mergeCell ref="F21:G21"/>
    <mergeCell ref="F22:G22"/>
    <mergeCell ref="F35:G35"/>
    <mergeCell ref="F38:G3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143"/>
  <sheetViews>
    <sheetView zoomScale="77" zoomScaleNormal="77" workbookViewId="0">
      <selection activeCell="B128" sqref="B128:N128"/>
    </sheetView>
  </sheetViews>
  <sheetFormatPr defaultRowHeight="15.75"/>
  <cols>
    <col min="1" max="1" width="4.5703125" style="7" customWidth="1"/>
    <col min="2" max="2" width="35.42578125" style="7" customWidth="1"/>
    <col min="3" max="3" width="9.28515625" style="7" customWidth="1"/>
    <col min="4" max="11" width="5" style="7" customWidth="1"/>
    <col min="12" max="12" width="2.7109375" style="7" customWidth="1"/>
    <col min="13" max="13" width="6.42578125" style="7" customWidth="1"/>
    <col min="14" max="14" width="1.7109375" style="7" customWidth="1"/>
    <col min="15" max="15" width="16.140625" style="7" customWidth="1"/>
    <col min="16" max="16" width="11" style="7" customWidth="1"/>
    <col min="17" max="17" width="9.7109375" style="7" customWidth="1"/>
    <col min="18" max="18" width="3" style="7" customWidth="1"/>
    <col min="19" max="19" width="5" style="7" hidden="1" customWidth="1"/>
    <col min="20" max="20" width="5" style="7" customWidth="1"/>
    <col min="21" max="21" width="3" style="7" customWidth="1"/>
    <col min="22" max="22" width="14.140625" style="7" customWidth="1"/>
    <col min="23" max="23" width="11" style="7" hidden="1" customWidth="1"/>
    <col min="24" max="24" width="4.85546875" style="7" hidden="1" customWidth="1"/>
    <col min="25" max="25" width="0.7109375" style="7" customWidth="1"/>
    <col min="26" max="26" width="9.42578125" style="7" customWidth="1"/>
    <col min="27" max="27" width="11" style="7" customWidth="1"/>
    <col min="28" max="28" width="2.28515625" style="7" hidden="1" customWidth="1"/>
    <col min="29" max="29" width="9.140625" style="7" hidden="1" customWidth="1"/>
    <col min="30" max="16384" width="9.140625" style="7"/>
  </cols>
  <sheetData>
    <row r="1" spans="1:29">
      <c r="A1" s="29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A1" s="10"/>
    </row>
    <row r="2" spans="1:29" ht="32.25" customHeight="1">
      <c r="A2" s="69" t="s">
        <v>5</v>
      </c>
      <c r="B2" s="186" t="s">
        <v>24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95" t="s">
        <v>25</v>
      </c>
      <c r="N2" s="195"/>
      <c r="O2" s="195"/>
      <c r="P2" s="195"/>
      <c r="Q2" s="195"/>
      <c r="R2" s="195"/>
      <c r="S2" s="195"/>
      <c r="T2" s="186" t="s">
        <v>26</v>
      </c>
      <c r="U2" s="186"/>
      <c r="V2" s="186"/>
      <c r="W2" s="186"/>
      <c r="X2" s="186"/>
      <c r="Y2" s="186"/>
      <c r="Z2" s="195" t="s">
        <v>32</v>
      </c>
      <c r="AA2" s="195"/>
      <c r="AB2" s="195"/>
      <c r="AC2" s="195"/>
    </row>
    <row r="3" spans="1:29" ht="54.75" customHeight="1">
      <c r="A3" s="63">
        <v>1</v>
      </c>
      <c r="B3" s="195" t="s">
        <v>187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209" t="s">
        <v>359</v>
      </c>
      <c r="N3" s="231"/>
      <c r="O3" s="231"/>
      <c r="P3" s="231"/>
      <c r="Q3" s="231"/>
      <c r="R3" s="231"/>
      <c r="S3" s="232"/>
      <c r="T3" s="226" t="s">
        <v>130</v>
      </c>
      <c r="U3" s="226"/>
      <c r="V3" s="226"/>
      <c r="W3" s="226"/>
      <c r="X3" s="226"/>
      <c r="Y3" s="226"/>
      <c r="Z3" s="222"/>
      <c r="AA3" s="223"/>
      <c r="AB3" s="223"/>
      <c r="AC3" s="224"/>
    </row>
    <row r="4" spans="1:29" ht="21" customHeight="1">
      <c r="A4" s="48">
        <v>2</v>
      </c>
      <c r="B4" s="195" t="s">
        <v>188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203" t="s">
        <v>189</v>
      </c>
      <c r="N4" s="233"/>
      <c r="O4" s="233"/>
      <c r="P4" s="233"/>
      <c r="Q4" s="233"/>
      <c r="R4" s="233"/>
      <c r="S4" s="233"/>
      <c r="T4" s="195" t="s">
        <v>190</v>
      </c>
      <c r="U4" s="195"/>
      <c r="V4" s="195"/>
      <c r="W4" s="195"/>
      <c r="X4" s="195"/>
      <c r="Y4" s="195"/>
      <c r="Z4" s="214"/>
      <c r="AA4" s="215"/>
      <c r="AB4" s="215"/>
      <c r="AC4" s="216"/>
    </row>
    <row r="5" spans="1:29" ht="22.5" customHeight="1">
      <c r="A5" s="56">
        <v>3</v>
      </c>
      <c r="B5" s="203" t="s">
        <v>191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 t="s">
        <v>192</v>
      </c>
      <c r="N5" s="233"/>
      <c r="O5" s="233"/>
      <c r="P5" s="233"/>
      <c r="Q5" s="233"/>
      <c r="R5" s="233"/>
      <c r="S5" s="233"/>
      <c r="T5" s="233" t="s">
        <v>130</v>
      </c>
      <c r="U5" s="233"/>
      <c r="V5" s="233"/>
      <c r="W5" s="233"/>
      <c r="X5" s="233"/>
      <c r="Y5" s="233"/>
      <c r="Z5" s="219"/>
      <c r="AA5" s="220"/>
      <c r="AB5" s="220"/>
      <c r="AC5" s="221"/>
    </row>
    <row r="6" spans="1:29" ht="30.75" customHeight="1">
      <c r="A6" s="56">
        <v>4</v>
      </c>
      <c r="B6" s="209" t="s">
        <v>389</v>
      </c>
      <c r="C6" s="234"/>
      <c r="D6" s="234"/>
      <c r="E6" s="234"/>
      <c r="F6" s="234"/>
      <c r="G6" s="234"/>
      <c r="H6" s="234"/>
      <c r="I6" s="234"/>
      <c r="J6" s="234"/>
      <c r="K6" s="234"/>
      <c r="L6" s="235"/>
      <c r="M6" s="209" t="s">
        <v>192</v>
      </c>
      <c r="N6" s="234"/>
      <c r="O6" s="234"/>
      <c r="P6" s="234"/>
      <c r="Q6" s="234"/>
      <c r="R6" s="234"/>
      <c r="S6" s="235"/>
      <c r="T6" s="236" t="s">
        <v>193</v>
      </c>
      <c r="U6" s="231"/>
      <c r="V6" s="231"/>
      <c r="W6" s="231"/>
      <c r="X6" s="231"/>
      <c r="Y6" s="232"/>
      <c r="Z6" s="96"/>
      <c r="AA6" s="97"/>
      <c r="AB6" s="97"/>
      <c r="AC6" s="98"/>
    </row>
    <row r="7" spans="1:29" ht="15.75" customHeight="1">
      <c r="A7" s="56">
        <v>5</v>
      </c>
      <c r="B7" s="209" t="s">
        <v>194</v>
      </c>
      <c r="C7" s="230"/>
      <c r="D7" s="230"/>
      <c r="E7" s="230"/>
      <c r="F7" s="230"/>
      <c r="G7" s="230"/>
      <c r="H7" s="230"/>
      <c r="I7" s="230"/>
      <c r="J7" s="230"/>
      <c r="K7" s="230"/>
      <c r="L7" s="210"/>
      <c r="M7" s="236" t="s">
        <v>335</v>
      </c>
      <c r="N7" s="234"/>
      <c r="O7" s="234"/>
      <c r="P7" s="234"/>
      <c r="Q7" s="234"/>
      <c r="R7" s="234"/>
      <c r="S7" s="235"/>
      <c r="T7" s="236" t="s">
        <v>130</v>
      </c>
      <c r="U7" s="231"/>
      <c r="V7" s="231"/>
      <c r="W7" s="231"/>
      <c r="X7" s="231"/>
      <c r="Y7" s="232"/>
      <c r="Z7" s="96"/>
      <c r="AA7" s="97"/>
      <c r="AB7" s="97"/>
      <c r="AC7" s="98"/>
    </row>
    <row r="8" spans="1:29" ht="20.25" customHeight="1">
      <c r="A8" s="56">
        <v>6</v>
      </c>
      <c r="B8" s="209" t="s">
        <v>195</v>
      </c>
      <c r="C8" s="230"/>
      <c r="D8" s="230"/>
      <c r="E8" s="230"/>
      <c r="F8" s="230"/>
      <c r="G8" s="230"/>
      <c r="H8" s="230"/>
      <c r="I8" s="230"/>
      <c r="J8" s="230"/>
      <c r="K8" s="230"/>
      <c r="L8" s="210"/>
      <c r="M8" s="236" t="s">
        <v>346</v>
      </c>
      <c r="N8" s="234"/>
      <c r="O8" s="234"/>
      <c r="P8" s="234"/>
      <c r="Q8" s="234"/>
      <c r="R8" s="234"/>
      <c r="S8" s="235"/>
      <c r="T8" s="236" t="s">
        <v>196</v>
      </c>
      <c r="U8" s="231"/>
      <c r="V8" s="231"/>
      <c r="W8" s="231"/>
      <c r="X8" s="231"/>
      <c r="Y8" s="232"/>
      <c r="Z8" s="96"/>
      <c r="AA8" s="97"/>
      <c r="AB8" s="97"/>
      <c r="AC8" s="98"/>
    </row>
    <row r="9" spans="1:29" ht="35.25" customHeight="1">
      <c r="A9" s="56">
        <v>7</v>
      </c>
      <c r="B9" s="209" t="s">
        <v>197</v>
      </c>
      <c r="C9" s="230"/>
      <c r="D9" s="230"/>
      <c r="E9" s="230"/>
      <c r="F9" s="230"/>
      <c r="G9" s="230"/>
      <c r="H9" s="230"/>
      <c r="I9" s="230"/>
      <c r="J9" s="230"/>
      <c r="K9" s="230"/>
      <c r="L9" s="210"/>
      <c r="M9" s="236" t="s">
        <v>192</v>
      </c>
      <c r="N9" s="234"/>
      <c r="O9" s="234"/>
      <c r="P9" s="234"/>
      <c r="Q9" s="234"/>
      <c r="R9" s="234"/>
      <c r="S9" s="235"/>
      <c r="T9" s="236" t="s">
        <v>130</v>
      </c>
      <c r="U9" s="231"/>
      <c r="V9" s="231"/>
      <c r="W9" s="231"/>
      <c r="X9" s="231"/>
      <c r="Y9" s="232"/>
      <c r="Z9" s="96"/>
      <c r="AA9" s="97"/>
      <c r="AB9" s="97"/>
      <c r="AC9" s="98"/>
    </row>
    <row r="10" spans="1:29">
      <c r="A10" s="56">
        <v>8</v>
      </c>
      <c r="B10" s="209" t="s">
        <v>233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10"/>
      <c r="M10" s="236" t="s">
        <v>234</v>
      </c>
      <c r="N10" s="234"/>
      <c r="O10" s="234"/>
      <c r="P10" s="234"/>
      <c r="Q10" s="234"/>
      <c r="R10" s="234"/>
      <c r="S10" s="235"/>
      <c r="T10" s="236" t="s">
        <v>130</v>
      </c>
      <c r="U10" s="231"/>
      <c r="V10" s="231"/>
      <c r="W10" s="231"/>
      <c r="X10" s="231"/>
      <c r="Y10" s="232"/>
      <c r="Z10" s="96"/>
      <c r="AA10" s="97"/>
      <c r="AB10" s="97"/>
      <c r="AC10" s="98"/>
    </row>
    <row r="11" spans="1:29" ht="36.75" customHeight="1">
      <c r="A11" s="56">
        <v>9</v>
      </c>
      <c r="B11" s="209" t="s">
        <v>235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10"/>
      <c r="M11" s="236" t="s">
        <v>336</v>
      </c>
      <c r="N11" s="234"/>
      <c r="O11" s="234"/>
      <c r="P11" s="234"/>
      <c r="Q11" s="234"/>
      <c r="R11" s="234"/>
      <c r="S11" s="235"/>
      <c r="T11" s="236" t="s">
        <v>130</v>
      </c>
      <c r="U11" s="231"/>
      <c r="V11" s="231"/>
      <c r="W11" s="231"/>
      <c r="X11" s="231"/>
      <c r="Y11" s="232"/>
      <c r="Z11" s="96"/>
      <c r="AA11" s="97"/>
      <c r="AB11" s="97"/>
      <c r="AC11" s="98"/>
    </row>
    <row r="12" spans="1:29" ht="15.75" customHeight="1">
      <c r="A12" s="56">
        <v>10</v>
      </c>
      <c r="B12" s="209" t="s">
        <v>275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5"/>
      <c r="M12" s="236" t="s">
        <v>332</v>
      </c>
      <c r="N12" s="234"/>
      <c r="O12" s="234"/>
      <c r="P12" s="234"/>
      <c r="Q12" s="234"/>
      <c r="R12" s="234"/>
      <c r="S12" s="235"/>
      <c r="T12" s="236" t="s">
        <v>289</v>
      </c>
      <c r="U12" s="234"/>
      <c r="V12" s="234"/>
      <c r="W12" s="234"/>
      <c r="X12" s="234"/>
      <c r="Y12" s="235"/>
      <c r="Z12" s="96"/>
      <c r="AA12" s="97"/>
      <c r="AB12" s="97"/>
      <c r="AC12" s="98"/>
    </row>
    <row r="13" spans="1:29">
      <c r="A13" s="56">
        <v>11</v>
      </c>
      <c r="B13" s="209" t="s">
        <v>278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5"/>
      <c r="M13" s="236" t="s">
        <v>276</v>
      </c>
      <c r="N13" s="234"/>
      <c r="O13" s="234"/>
      <c r="P13" s="234"/>
      <c r="Q13" s="234"/>
      <c r="R13" s="234"/>
      <c r="S13" s="235"/>
      <c r="T13" s="236" t="s">
        <v>190</v>
      </c>
      <c r="U13" s="234"/>
      <c r="V13" s="234"/>
      <c r="W13" s="234"/>
      <c r="X13" s="234"/>
      <c r="Y13" s="235"/>
      <c r="Z13" s="96"/>
      <c r="AA13" s="97"/>
      <c r="AB13" s="97"/>
      <c r="AC13" s="98"/>
    </row>
    <row r="14" spans="1:29">
      <c r="A14" s="56">
        <v>12</v>
      </c>
      <c r="B14" s="209" t="s">
        <v>279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5"/>
      <c r="M14" s="236" t="s">
        <v>276</v>
      </c>
      <c r="N14" s="234"/>
      <c r="O14" s="234"/>
      <c r="P14" s="234"/>
      <c r="Q14" s="234"/>
      <c r="R14" s="234"/>
      <c r="S14" s="235"/>
      <c r="T14" s="236" t="s">
        <v>280</v>
      </c>
      <c r="U14" s="234"/>
      <c r="V14" s="234"/>
      <c r="W14" s="234"/>
      <c r="X14" s="234"/>
      <c r="Y14" s="235"/>
      <c r="Z14" s="96"/>
      <c r="AA14" s="97"/>
      <c r="AB14" s="97"/>
      <c r="AC14" s="98"/>
    </row>
    <row r="15" spans="1:29">
      <c r="A15" s="56">
        <v>13</v>
      </c>
      <c r="B15" s="209" t="s">
        <v>281</v>
      </c>
      <c r="C15" s="230"/>
      <c r="D15" s="230"/>
      <c r="E15" s="230"/>
      <c r="F15" s="230"/>
      <c r="G15" s="230"/>
      <c r="H15" s="230"/>
      <c r="I15" s="230"/>
      <c r="J15" s="230"/>
      <c r="K15" s="230"/>
      <c r="L15" s="210"/>
      <c r="M15" s="236" t="s">
        <v>347</v>
      </c>
      <c r="N15" s="234"/>
      <c r="O15" s="234"/>
      <c r="P15" s="234"/>
      <c r="Q15" s="234"/>
      <c r="R15" s="234"/>
      <c r="S15" s="235"/>
      <c r="T15" s="236" t="s">
        <v>280</v>
      </c>
      <c r="U15" s="231"/>
      <c r="V15" s="231"/>
      <c r="W15" s="231"/>
      <c r="X15" s="231"/>
      <c r="Y15" s="232"/>
      <c r="Z15" s="106"/>
      <c r="AA15" s="107"/>
      <c r="AB15" s="107"/>
      <c r="AC15" s="108"/>
    </row>
    <row r="16" spans="1:29">
      <c r="A16" s="56">
        <v>14</v>
      </c>
      <c r="B16" s="209" t="s">
        <v>390</v>
      </c>
      <c r="C16" s="230"/>
      <c r="D16" s="230"/>
      <c r="E16" s="230"/>
      <c r="F16" s="230"/>
      <c r="G16" s="230"/>
      <c r="H16" s="230"/>
      <c r="I16" s="230"/>
      <c r="J16" s="230"/>
      <c r="K16" s="230"/>
      <c r="L16" s="210"/>
      <c r="M16" s="236" t="s">
        <v>240</v>
      </c>
      <c r="N16" s="234"/>
      <c r="O16" s="234"/>
      <c r="P16" s="234"/>
      <c r="Q16" s="234"/>
      <c r="R16" s="234"/>
      <c r="S16" s="235"/>
      <c r="T16" s="236" t="s">
        <v>193</v>
      </c>
      <c r="U16" s="231"/>
      <c r="V16" s="231"/>
      <c r="W16" s="231"/>
      <c r="X16" s="231"/>
      <c r="Y16" s="232"/>
      <c r="Z16" s="106"/>
      <c r="AA16" s="107"/>
      <c r="AB16" s="107"/>
      <c r="AC16" s="108"/>
    </row>
    <row r="17" spans="1:30">
      <c r="A17" s="56">
        <v>15</v>
      </c>
      <c r="B17" s="209" t="s">
        <v>283</v>
      </c>
      <c r="C17" s="230"/>
      <c r="D17" s="230"/>
      <c r="E17" s="230"/>
      <c r="F17" s="230"/>
      <c r="G17" s="230"/>
      <c r="H17" s="230"/>
      <c r="I17" s="230"/>
      <c r="J17" s="230"/>
      <c r="K17" s="230"/>
      <c r="L17" s="210"/>
      <c r="M17" s="236" t="s">
        <v>240</v>
      </c>
      <c r="N17" s="234"/>
      <c r="O17" s="234"/>
      <c r="P17" s="234"/>
      <c r="Q17" s="234"/>
      <c r="R17" s="234"/>
      <c r="S17" s="235"/>
      <c r="T17" s="236" t="s">
        <v>284</v>
      </c>
      <c r="U17" s="240"/>
      <c r="V17" s="240"/>
      <c r="W17" s="240"/>
      <c r="X17" s="240"/>
      <c r="Y17" s="241"/>
      <c r="Z17" s="106"/>
      <c r="AA17" s="107"/>
      <c r="AB17" s="107"/>
      <c r="AC17" s="108"/>
    </row>
    <row r="18" spans="1:30" ht="23.25" customHeight="1">
      <c r="A18" s="56">
        <v>16</v>
      </c>
      <c r="B18" s="209" t="s">
        <v>279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10"/>
      <c r="M18" s="236" t="s">
        <v>290</v>
      </c>
      <c r="N18" s="234"/>
      <c r="O18" s="234"/>
      <c r="P18" s="234"/>
      <c r="Q18" s="234"/>
      <c r="R18" s="234"/>
      <c r="S18" s="235"/>
      <c r="T18" s="236" t="s">
        <v>190</v>
      </c>
      <c r="U18" s="234"/>
      <c r="V18" s="234"/>
      <c r="W18" s="234"/>
      <c r="X18" s="234"/>
      <c r="Y18" s="235"/>
      <c r="Z18" s="106"/>
      <c r="AA18" s="107"/>
      <c r="AB18" s="107"/>
      <c r="AC18" s="108"/>
    </row>
    <row r="19" spans="1:30">
      <c r="A19" s="56">
        <v>17</v>
      </c>
      <c r="B19" s="209" t="s">
        <v>327</v>
      </c>
      <c r="C19" s="234"/>
      <c r="D19" s="234"/>
      <c r="E19" s="234"/>
      <c r="F19" s="234"/>
      <c r="G19" s="234"/>
      <c r="H19" s="234"/>
      <c r="I19" s="234"/>
      <c r="J19" s="234"/>
      <c r="K19" s="234"/>
      <c r="L19" s="235"/>
      <c r="M19" s="236" t="s">
        <v>328</v>
      </c>
      <c r="N19" s="234"/>
      <c r="O19" s="234"/>
      <c r="P19" s="234"/>
      <c r="Q19" s="234"/>
      <c r="R19" s="234"/>
      <c r="S19" s="235"/>
      <c r="T19" s="236" t="s">
        <v>304</v>
      </c>
      <c r="U19" s="234"/>
      <c r="V19" s="234"/>
      <c r="W19" s="234"/>
      <c r="X19" s="234"/>
      <c r="Y19" s="235"/>
      <c r="Z19" s="106"/>
      <c r="AA19" s="107"/>
      <c r="AB19" s="107"/>
      <c r="AC19" s="108"/>
    </row>
    <row r="20" spans="1:30">
      <c r="A20" s="56">
        <v>18</v>
      </c>
      <c r="B20" s="209" t="s">
        <v>333</v>
      </c>
      <c r="C20" s="234"/>
      <c r="D20" s="234"/>
      <c r="E20" s="234"/>
      <c r="F20" s="234"/>
      <c r="G20" s="234"/>
      <c r="H20" s="234"/>
      <c r="I20" s="234"/>
      <c r="J20" s="234"/>
      <c r="K20" s="234"/>
      <c r="L20" s="235"/>
      <c r="M20" s="236" t="s">
        <v>245</v>
      </c>
      <c r="N20" s="234"/>
      <c r="O20" s="234"/>
      <c r="P20" s="234"/>
      <c r="Q20" s="234"/>
      <c r="R20" s="234"/>
      <c r="S20" s="235"/>
      <c r="T20" s="236" t="s">
        <v>334</v>
      </c>
      <c r="U20" s="234"/>
      <c r="V20" s="234"/>
      <c r="W20" s="234"/>
      <c r="X20" s="234"/>
      <c r="Y20" s="235"/>
      <c r="Z20" s="106"/>
      <c r="AA20" s="107"/>
      <c r="AB20" s="107"/>
      <c r="AC20" s="108"/>
    </row>
    <row r="21" spans="1:30">
      <c r="A21" s="56">
        <v>19</v>
      </c>
      <c r="B21" s="209" t="s">
        <v>341</v>
      </c>
      <c r="C21" s="230"/>
      <c r="D21" s="230"/>
      <c r="E21" s="230"/>
      <c r="F21" s="230"/>
      <c r="G21" s="230"/>
      <c r="H21" s="230"/>
      <c r="I21" s="230"/>
      <c r="J21" s="230"/>
      <c r="K21" s="230"/>
      <c r="L21" s="210"/>
      <c r="M21" s="236" t="s">
        <v>263</v>
      </c>
      <c r="N21" s="234"/>
      <c r="O21" s="234"/>
      <c r="P21" s="234"/>
      <c r="Q21" s="234"/>
      <c r="R21" s="234"/>
      <c r="S21" s="235"/>
      <c r="T21" s="236" t="s">
        <v>130</v>
      </c>
      <c r="U21" s="231"/>
      <c r="V21" s="231"/>
      <c r="W21" s="231"/>
      <c r="X21" s="232"/>
      <c r="Y21" s="118"/>
      <c r="Z21" s="112"/>
      <c r="AA21" s="113"/>
      <c r="AB21" s="113"/>
      <c r="AC21" s="114"/>
    </row>
    <row r="22" spans="1:30">
      <c r="A22" s="56">
        <v>20</v>
      </c>
      <c r="B22" s="209" t="s">
        <v>342</v>
      </c>
      <c r="C22" s="230"/>
      <c r="D22" s="230"/>
      <c r="E22" s="230"/>
      <c r="F22" s="230"/>
      <c r="G22" s="230"/>
      <c r="H22" s="230"/>
      <c r="I22" s="230"/>
      <c r="J22" s="230"/>
      <c r="K22" s="230"/>
      <c r="L22" s="210"/>
      <c r="M22" s="236" t="s">
        <v>263</v>
      </c>
      <c r="N22" s="234"/>
      <c r="O22" s="234"/>
      <c r="P22" s="234"/>
      <c r="Q22" s="234"/>
      <c r="R22" s="234"/>
      <c r="S22" s="235"/>
      <c r="T22" s="236" t="s">
        <v>130</v>
      </c>
      <c r="U22" s="231"/>
      <c r="V22" s="231"/>
      <c r="W22" s="231"/>
      <c r="X22" s="232"/>
      <c r="Y22" s="118"/>
      <c r="Z22" s="112"/>
      <c r="AA22" s="113"/>
      <c r="AB22" s="113"/>
      <c r="AC22" s="114"/>
    </row>
    <row r="23" spans="1:30">
      <c r="A23" s="56">
        <v>21</v>
      </c>
      <c r="B23" s="209" t="s">
        <v>343</v>
      </c>
      <c r="C23" s="230"/>
      <c r="D23" s="230"/>
      <c r="E23" s="230"/>
      <c r="F23" s="230"/>
      <c r="G23" s="230"/>
      <c r="H23" s="230"/>
      <c r="I23" s="230"/>
      <c r="J23" s="230"/>
      <c r="K23" s="230"/>
      <c r="L23" s="210"/>
      <c r="M23" s="236" t="s">
        <v>263</v>
      </c>
      <c r="N23" s="234"/>
      <c r="O23" s="234"/>
      <c r="P23" s="234"/>
      <c r="Q23" s="234"/>
      <c r="R23" s="234"/>
      <c r="S23" s="235"/>
      <c r="T23" s="236" t="s">
        <v>130</v>
      </c>
      <c r="U23" s="231"/>
      <c r="V23" s="231"/>
      <c r="W23" s="231"/>
      <c r="X23" s="232"/>
      <c r="Y23" s="118"/>
      <c r="Z23" s="144"/>
      <c r="AA23" s="113"/>
      <c r="AB23" s="113"/>
      <c r="AC23" s="114"/>
    </row>
    <row r="24" spans="1:30">
      <c r="A24" s="56">
        <v>22</v>
      </c>
      <c r="B24" s="209" t="s">
        <v>275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10"/>
      <c r="M24" s="236" t="s">
        <v>206</v>
      </c>
      <c r="N24" s="234"/>
      <c r="O24" s="234"/>
      <c r="P24" s="234"/>
      <c r="Q24" s="234"/>
      <c r="R24" s="234"/>
      <c r="S24" s="235"/>
      <c r="T24" s="236" t="s">
        <v>193</v>
      </c>
      <c r="U24" s="231"/>
      <c r="V24" s="231"/>
      <c r="W24" s="231"/>
      <c r="X24" s="232"/>
      <c r="Y24" s="118"/>
      <c r="Z24" s="112"/>
      <c r="AA24" s="113"/>
      <c r="AB24" s="113"/>
      <c r="AC24" s="114"/>
    </row>
    <row r="25" spans="1:30" ht="33" customHeight="1">
      <c r="A25" s="56">
        <v>23</v>
      </c>
      <c r="B25" s="209" t="s">
        <v>352</v>
      </c>
      <c r="C25" s="230"/>
      <c r="D25" s="230"/>
      <c r="E25" s="230"/>
      <c r="F25" s="230"/>
      <c r="G25" s="230"/>
      <c r="H25" s="230"/>
      <c r="I25" s="230"/>
      <c r="J25" s="230"/>
      <c r="K25" s="230"/>
      <c r="L25" s="210"/>
      <c r="M25" s="236" t="s">
        <v>189</v>
      </c>
      <c r="N25" s="234"/>
      <c r="O25" s="234"/>
      <c r="P25" s="234"/>
      <c r="Q25" s="234"/>
      <c r="R25" s="234"/>
      <c r="S25" s="235"/>
      <c r="T25" s="236" t="s">
        <v>190</v>
      </c>
      <c r="U25" s="231"/>
      <c r="V25" s="231"/>
      <c r="W25" s="231"/>
      <c r="X25" s="232"/>
      <c r="Y25" s="118"/>
      <c r="Z25" s="144"/>
      <c r="AA25" s="145"/>
      <c r="AB25" s="145"/>
      <c r="AC25" s="114"/>
    </row>
    <row r="26" spans="1:30" ht="31.5" customHeight="1">
      <c r="A26" s="56">
        <v>24</v>
      </c>
      <c r="B26" s="209" t="s">
        <v>353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10"/>
      <c r="M26" s="236" t="s">
        <v>189</v>
      </c>
      <c r="N26" s="234"/>
      <c r="O26" s="234"/>
      <c r="P26" s="234"/>
      <c r="Q26" s="234"/>
      <c r="R26" s="234"/>
      <c r="S26" s="235"/>
      <c r="T26" s="236" t="s">
        <v>190</v>
      </c>
      <c r="U26" s="231"/>
      <c r="V26" s="231"/>
      <c r="W26" s="231"/>
      <c r="X26" s="232"/>
      <c r="Y26" s="118"/>
      <c r="Z26" s="112"/>
      <c r="AA26" s="145"/>
      <c r="AB26" s="113"/>
      <c r="AC26" s="114"/>
    </row>
    <row r="27" spans="1:30">
      <c r="A27" s="56"/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09"/>
      <c r="AA27" s="230"/>
      <c r="AB27" s="230"/>
      <c r="AC27" s="210"/>
    </row>
    <row r="28" spans="1:30">
      <c r="A28" s="38" t="s">
        <v>58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26"/>
    </row>
    <row r="29" spans="1:30" ht="30.75" customHeight="1">
      <c r="A29" s="70" t="s">
        <v>5</v>
      </c>
      <c r="B29" s="186" t="s">
        <v>24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 t="s">
        <v>25</v>
      </c>
      <c r="N29" s="186"/>
      <c r="O29" s="186"/>
      <c r="P29" s="186"/>
      <c r="Q29" s="186"/>
      <c r="R29" s="186"/>
      <c r="S29" s="186"/>
      <c r="T29" s="186" t="s">
        <v>26</v>
      </c>
      <c r="U29" s="186"/>
      <c r="V29" s="186"/>
      <c r="W29" s="186"/>
      <c r="X29" s="186"/>
      <c r="Y29" s="186"/>
      <c r="Z29" s="197" t="s">
        <v>32</v>
      </c>
      <c r="AA29" s="197"/>
      <c r="AB29" s="197"/>
      <c r="AC29" s="197"/>
      <c r="AD29" s="35"/>
    </row>
    <row r="30" spans="1:30" ht="55.5" customHeight="1">
      <c r="A30" s="56">
        <v>1</v>
      </c>
      <c r="B30" s="237" t="s">
        <v>198</v>
      </c>
      <c r="C30" s="238"/>
      <c r="D30" s="238"/>
      <c r="E30" s="238"/>
      <c r="F30" s="238"/>
      <c r="G30" s="238"/>
      <c r="H30" s="238"/>
      <c r="I30" s="238"/>
      <c r="J30" s="238"/>
      <c r="K30" s="238"/>
      <c r="L30" s="239"/>
      <c r="M30" s="209" t="s">
        <v>340</v>
      </c>
      <c r="N30" s="230"/>
      <c r="O30" s="230"/>
      <c r="P30" s="230"/>
      <c r="Q30" s="230"/>
      <c r="R30" s="230"/>
      <c r="S30" s="210"/>
      <c r="T30" s="203" t="s">
        <v>199</v>
      </c>
      <c r="U30" s="203"/>
      <c r="V30" s="203"/>
      <c r="W30" s="203"/>
      <c r="X30" s="203"/>
      <c r="Y30" s="203"/>
      <c r="Z30" s="219"/>
      <c r="AA30" s="220"/>
      <c r="AB30" s="220"/>
      <c r="AC30" s="221"/>
    </row>
    <row r="31" spans="1:30">
      <c r="A31" s="48">
        <v>2</v>
      </c>
      <c r="B31" s="195" t="s">
        <v>200</v>
      </c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 t="s">
        <v>201</v>
      </c>
      <c r="N31" s="195"/>
      <c r="O31" s="195"/>
      <c r="P31" s="195"/>
      <c r="Q31" s="195"/>
      <c r="R31" s="195"/>
      <c r="S31" s="195"/>
      <c r="T31" s="195" t="s">
        <v>130</v>
      </c>
      <c r="U31" s="195"/>
      <c r="V31" s="195"/>
      <c r="W31" s="195"/>
      <c r="X31" s="195"/>
      <c r="Y31" s="195"/>
      <c r="Z31" s="214"/>
      <c r="AA31" s="215"/>
      <c r="AB31" s="215"/>
      <c r="AC31" s="216"/>
    </row>
    <row r="32" spans="1:30" ht="23.25" customHeight="1">
      <c r="A32" s="63">
        <v>3</v>
      </c>
      <c r="B32" s="195" t="s">
        <v>202</v>
      </c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 t="s">
        <v>203</v>
      </c>
      <c r="N32" s="195"/>
      <c r="O32" s="195"/>
      <c r="P32" s="195"/>
      <c r="Q32" s="195"/>
      <c r="R32" s="195"/>
      <c r="S32" s="195"/>
      <c r="T32" s="227" t="s">
        <v>130</v>
      </c>
      <c r="U32" s="228"/>
      <c r="V32" s="228"/>
      <c r="W32" s="228"/>
      <c r="X32" s="228"/>
      <c r="Y32" s="229"/>
      <c r="Z32" s="222"/>
      <c r="AA32" s="223"/>
      <c r="AB32" s="223"/>
      <c r="AC32" s="224"/>
    </row>
    <row r="33" spans="1:30" ht="42" customHeight="1">
      <c r="A33" s="48">
        <v>4</v>
      </c>
      <c r="B33" s="195" t="s">
        <v>204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 t="s">
        <v>350</v>
      </c>
      <c r="N33" s="195"/>
      <c r="O33" s="195"/>
      <c r="P33" s="195"/>
      <c r="Q33" s="195"/>
      <c r="R33" s="195"/>
      <c r="S33" s="195"/>
      <c r="T33" s="195" t="s">
        <v>130</v>
      </c>
      <c r="U33" s="195"/>
      <c r="V33" s="195"/>
      <c r="W33" s="195"/>
      <c r="X33" s="195"/>
      <c r="Y33" s="195"/>
      <c r="Z33" s="214"/>
      <c r="AA33" s="215"/>
      <c r="AB33" s="215"/>
      <c r="AC33" s="216"/>
    </row>
    <row r="34" spans="1:30" ht="18.75" customHeight="1">
      <c r="A34" s="48">
        <v>5</v>
      </c>
      <c r="B34" s="214" t="s">
        <v>205</v>
      </c>
      <c r="C34" s="215"/>
      <c r="D34" s="215"/>
      <c r="E34" s="215"/>
      <c r="F34" s="215"/>
      <c r="G34" s="215"/>
      <c r="H34" s="215"/>
      <c r="I34" s="215"/>
      <c r="J34" s="215"/>
      <c r="K34" s="215"/>
      <c r="L34" s="216"/>
      <c r="M34" s="214" t="s">
        <v>206</v>
      </c>
      <c r="N34" s="215"/>
      <c r="O34" s="225"/>
      <c r="P34" s="215"/>
      <c r="Q34" s="215"/>
      <c r="R34" s="215"/>
      <c r="S34" s="216"/>
      <c r="T34" s="214" t="s">
        <v>196</v>
      </c>
      <c r="U34" s="215"/>
      <c r="V34" s="225"/>
      <c r="W34" s="215"/>
      <c r="X34" s="216"/>
      <c r="Y34" s="95"/>
      <c r="Z34" s="99"/>
      <c r="AA34" s="100"/>
      <c r="AB34" s="100"/>
      <c r="AC34" s="101"/>
      <c r="AD34" s="35"/>
    </row>
    <row r="35" spans="1:30" ht="42" customHeight="1">
      <c r="A35" s="48">
        <v>6</v>
      </c>
      <c r="B35" s="214" t="s">
        <v>207</v>
      </c>
      <c r="C35" s="217"/>
      <c r="D35" s="217"/>
      <c r="E35" s="217"/>
      <c r="F35" s="217"/>
      <c r="G35" s="217"/>
      <c r="H35" s="217"/>
      <c r="I35" s="217"/>
      <c r="J35" s="217"/>
      <c r="K35" s="217"/>
      <c r="L35" s="218"/>
      <c r="M35" s="214" t="s">
        <v>208</v>
      </c>
      <c r="N35" s="215"/>
      <c r="O35" s="225"/>
      <c r="P35" s="215"/>
      <c r="Q35" s="215"/>
      <c r="R35" s="215"/>
      <c r="S35" s="216"/>
      <c r="T35" s="214" t="s">
        <v>130</v>
      </c>
      <c r="U35" s="215"/>
      <c r="V35" s="225"/>
      <c r="W35" s="215"/>
      <c r="X35" s="216"/>
      <c r="Y35" s="95"/>
      <c r="Z35" s="99"/>
      <c r="AA35" s="100"/>
      <c r="AB35" s="100"/>
      <c r="AC35" s="101"/>
    </row>
    <row r="36" spans="1:30" ht="18.75" customHeight="1">
      <c r="A36" s="48">
        <v>7</v>
      </c>
      <c r="B36" s="214" t="s">
        <v>293</v>
      </c>
      <c r="C36" s="217"/>
      <c r="D36" s="217"/>
      <c r="E36" s="217"/>
      <c r="F36" s="217"/>
      <c r="G36" s="217"/>
      <c r="H36" s="217"/>
      <c r="I36" s="217"/>
      <c r="J36" s="217"/>
      <c r="K36" s="217"/>
      <c r="L36" s="218"/>
      <c r="M36" s="214" t="s">
        <v>290</v>
      </c>
      <c r="N36" s="217"/>
      <c r="O36" s="217"/>
      <c r="P36" s="217"/>
      <c r="Q36" s="217"/>
      <c r="R36" s="217"/>
      <c r="S36" s="217"/>
      <c r="T36" s="218"/>
      <c r="U36" s="214" t="s">
        <v>277</v>
      </c>
      <c r="V36" s="217"/>
      <c r="W36" s="218"/>
      <c r="X36" s="95"/>
      <c r="Y36" s="95"/>
      <c r="Z36" s="99"/>
      <c r="AA36" s="100"/>
      <c r="AB36" s="100"/>
      <c r="AC36" s="101"/>
    </row>
    <row r="37" spans="1:30" ht="35.25" customHeight="1">
      <c r="A37" s="48">
        <v>8</v>
      </c>
      <c r="B37" s="214" t="s">
        <v>391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8"/>
      <c r="M37" s="214" t="s">
        <v>392</v>
      </c>
      <c r="N37" s="217"/>
      <c r="O37" s="217"/>
      <c r="P37" s="217"/>
      <c r="Q37" s="217"/>
      <c r="R37" s="218"/>
      <c r="S37" s="95"/>
      <c r="T37" s="214" t="s">
        <v>193</v>
      </c>
      <c r="U37" s="217"/>
      <c r="V37" s="217"/>
      <c r="W37" s="218"/>
      <c r="X37" s="95"/>
      <c r="Y37" s="95"/>
      <c r="Z37" s="99"/>
      <c r="AA37" s="100"/>
      <c r="AB37" s="100"/>
      <c r="AC37" s="101"/>
    </row>
    <row r="38" spans="1:30" ht="18.75" customHeight="1">
      <c r="A38" s="48">
        <v>9</v>
      </c>
      <c r="B38" s="214" t="s">
        <v>344</v>
      </c>
      <c r="C38" s="215"/>
      <c r="D38" s="215"/>
      <c r="E38" s="215"/>
      <c r="F38" s="215"/>
      <c r="G38" s="215"/>
      <c r="H38" s="215"/>
      <c r="I38" s="215"/>
      <c r="J38" s="215"/>
      <c r="K38" s="215"/>
      <c r="L38" s="216"/>
      <c r="M38" s="214" t="s">
        <v>263</v>
      </c>
      <c r="N38" s="215"/>
      <c r="O38" s="225"/>
      <c r="P38" s="215"/>
      <c r="Q38" s="215"/>
      <c r="R38" s="216"/>
      <c r="S38" s="109"/>
      <c r="T38" s="214" t="s">
        <v>130</v>
      </c>
      <c r="U38" s="215"/>
      <c r="V38" s="225"/>
      <c r="W38" s="215"/>
      <c r="X38" s="216"/>
      <c r="Y38" s="109"/>
      <c r="Z38" s="115"/>
      <c r="AA38" s="116"/>
      <c r="AB38" s="116"/>
      <c r="AC38" s="117"/>
    </row>
    <row r="39" spans="1:30">
      <c r="A39" s="56">
        <v>10</v>
      </c>
      <c r="B39" s="203" t="s">
        <v>339</v>
      </c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 t="s">
        <v>245</v>
      </c>
      <c r="N39" s="203"/>
      <c r="O39" s="203"/>
      <c r="P39" s="203"/>
      <c r="Q39" s="203"/>
      <c r="R39" s="203"/>
      <c r="S39" s="203"/>
      <c r="T39" s="203" t="s">
        <v>130</v>
      </c>
      <c r="U39" s="203"/>
      <c r="V39" s="203"/>
      <c r="W39" s="203"/>
      <c r="X39" s="203"/>
      <c r="Y39" s="203"/>
      <c r="Z39" s="219"/>
      <c r="AA39" s="220"/>
      <c r="AB39" s="220"/>
      <c r="AC39" s="221"/>
    </row>
    <row r="40" spans="1:30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30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30" ht="26.2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1:30">
      <c r="A43" s="55" t="s">
        <v>59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30" ht="32.25" customHeight="1">
      <c r="A44" s="70" t="s">
        <v>5</v>
      </c>
      <c r="B44" s="186" t="s">
        <v>24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 t="s">
        <v>25</v>
      </c>
      <c r="N44" s="186"/>
      <c r="O44" s="186"/>
      <c r="P44" s="186"/>
      <c r="Q44" s="186"/>
      <c r="R44" s="186"/>
      <c r="S44" s="186"/>
      <c r="T44" s="186" t="s">
        <v>26</v>
      </c>
      <c r="U44" s="186"/>
      <c r="V44" s="186"/>
      <c r="W44" s="186"/>
      <c r="X44" s="186"/>
      <c r="Y44" s="186"/>
      <c r="Z44" s="197" t="s">
        <v>32</v>
      </c>
      <c r="AA44" s="197"/>
      <c r="AB44" s="197"/>
      <c r="AC44" s="197"/>
    </row>
    <row r="45" spans="1:30">
      <c r="A45" s="56">
        <v>1</v>
      </c>
      <c r="B45" s="203" t="s">
        <v>209</v>
      </c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 t="s">
        <v>192</v>
      </c>
      <c r="N45" s="203"/>
      <c r="O45" s="203"/>
      <c r="P45" s="203"/>
      <c r="Q45" s="203"/>
      <c r="R45" s="203"/>
      <c r="S45" s="203"/>
      <c r="T45" s="203" t="s">
        <v>130</v>
      </c>
      <c r="U45" s="203"/>
      <c r="V45" s="203"/>
      <c r="W45" s="203"/>
      <c r="X45" s="203"/>
      <c r="Y45" s="203"/>
      <c r="Z45" s="203"/>
      <c r="AA45" s="203"/>
      <c r="AB45" s="203"/>
      <c r="AC45" s="203"/>
    </row>
    <row r="46" spans="1:30">
      <c r="A46" s="48">
        <v>2</v>
      </c>
      <c r="B46" s="195" t="s">
        <v>210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 t="s">
        <v>213</v>
      </c>
      <c r="N46" s="195"/>
      <c r="O46" s="195"/>
      <c r="P46" s="195"/>
      <c r="Q46" s="195"/>
      <c r="R46" s="195"/>
      <c r="S46" s="195"/>
      <c r="T46" s="195" t="s">
        <v>334</v>
      </c>
      <c r="U46" s="195"/>
      <c r="V46" s="195"/>
      <c r="W46" s="195"/>
      <c r="X46" s="195"/>
      <c r="Y46" s="195"/>
      <c r="Z46" s="195"/>
      <c r="AA46" s="195"/>
      <c r="AB46" s="195"/>
      <c r="AC46" s="195"/>
    </row>
    <row r="47" spans="1:30">
      <c r="A47" s="63">
        <v>3</v>
      </c>
      <c r="B47" s="195" t="s">
        <v>211</v>
      </c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 t="s">
        <v>360</v>
      </c>
      <c r="N47" s="195"/>
      <c r="O47" s="195"/>
      <c r="P47" s="195"/>
      <c r="Q47" s="195"/>
      <c r="R47" s="195"/>
      <c r="S47" s="195"/>
      <c r="T47" s="214" t="s">
        <v>130</v>
      </c>
      <c r="U47" s="215"/>
      <c r="V47" s="215"/>
      <c r="W47" s="215"/>
      <c r="X47" s="215"/>
      <c r="Y47" s="216"/>
      <c r="Z47" s="226"/>
      <c r="AA47" s="226"/>
      <c r="AB47" s="226"/>
      <c r="AC47" s="226"/>
    </row>
    <row r="48" spans="1:30">
      <c r="A48" s="48">
        <v>4</v>
      </c>
      <c r="B48" s="195" t="s">
        <v>212</v>
      </c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 t="s">
        <v>213</v>
      </c>
      <c r="N48" s="195"/>
      <c r="O48" s="195"/>
      <c r="P48" s="195"/>
      <c r="Q48" s="195"/>
      <c r="R48" s="195"/>
      <c r="S48" s="195"/>
      <c r="T48" s="195" t="s">
        <v>130</v>
      </c>
      <c r="U48" s="195"/>
      <c r="V48" s="195"/>
      <c r="W48" s="195"/>
      <c r="X48" s="195"/>
      <c r="Y48" s="195"/>
      <c r="Z48" s="195"/>
      <c r="AA48" s="195"/>
      <c r="AB48" s="195"/>
      <c r="AC48" s="195"/>
    </row>
    <row r="49" spans="1:29">
      <c r="A49" s="48">
        <v>5</v>
      </c>
      <c r="B49" s="214" t="s">
        <v>214</v>
      </c>
      <c r="C49" s="215"/>
      <c r="D49" s="215"/>
      <c r="E49" s="215"/>
      <c r="F49" s="215"/>
      <c r="G49" s="215"/>
      <c r="H49" s="215"/>
      <c r="I49" s="215"/>
      <c r="J49" s="215"/>
      <c r="K49" s="215"/>
      <c r="L49" s="216"/>
      <c r="M49" s="214" t="s">
        <v>286</v>
      </c>
      <c r="N49" s="217"/>
      <c r="O49" s="217"/>
      <c r="P49" s="217"/>
      <c r="Q49" s="217"/>
      <c r="R49" s="217"/>
      <c r="S49" s="218"/>
      <c r="T49" s="214" t="s">
        <v>196</v>
      </c>
      <c r="U49" s="215"/>
      <c r="V49" s="225"/>
      <c r="W49" s="215"/>
      <c r="X49" s="216"/>
      <c r="Y49" s="95"/>
      <c r="Z49" s="95"/>
      <c r="AA49" s="95"/>
      <c r="AB49" s="95"/>
      <c r="AC49" s="95"/>
    </row>
    <row r="50" spans="1:29">
      <c r="A50" s="48">
        <v>6</v>
      </c>
      <c r="B50" s="214" t="s">
        <v>215</v>
      </c>
      <c r="C50" s="215"/>
      <c r="D50" s="215"/>
      <c r="E50" s="215"/>
      <c r="F50" s="215"/>
      <c r="G50" s="215"/>
      <c r="H50" s="215"/>
      <c r="I50" s="215"/>
      <c r="J50" s="215"/>
      <c r="K50" s="215"/>
      <c r="L50" s="216"/>
      <c r="M50" s="214" t="s">
        <v>292</v>
      </c>
      <c r="N50" s="217"/>
      <c r="O50" s="217"/>
      <c r="P50" s="217"/>
      <c r="Q50" s="217"/>
      <c r="R50" s="217"/>
      <c r="S50" s="218"/>
      <c r="T50" s="214" t="s">
        <v>130</v>
      </c>
      <c r="U50" s="215"/>
      <c r="V50" s="225"/>
      <c r="W50" s="215"/>
      <c r="X50" s="216"/>
      <c r="Y50" s="95"/>
      <c r="Z50" s="95"/>
      <c r="AA50" s="95"/>
      <c r="AB50" s="95"/>
      <c r="AC50" s="95"/>
    </row>
    <row r="51" spans="1:29">
      <c r="A51" s="48">
        <v>7</v>
      </c>
      <c r="B51" s="214" t="s">
        <v>216</v>
      </c>
      <c r="C51" s="215"/>
      <c r="D51" s="215"/>
      <c r="E51" s="215"/>
      <c r="F51" s="215"/>
      <c r="G51" s="215"/>
      <c r="H51" s="215"/>
      <c r="I51" s="215"/>
      <c r="J51" s="215"/>
      <c r="K51" s="215"/>
      <c r="L51" s="216"/>
      <c r="M51" s="214" t="s">
        <v>217</v>
      </c>
      <c r="N51" s="215"/>
      <c r="O51" s="225"/>
      <c r="P51" s="215"/>
      <c r="Q51" s="215"/>
      <c r="R51" s="215"/>
      <c r="S51" s="216"/>
      <c r="T51" s="214" t="s">
        <v>130</v>
      </c>
      <c r="U51" s="215"/>
      <c r="V51" s="225"/>
      <c r="W51" s="215"/>
      <c r="X51" s="216"/>
      <c r="Y51" s="95"/>
      <c r="Z51" s="95"/>
      <c r="AA51" s="95"/>
      <c r="AB51" s="95"/>
      <c r="AC51" s="95"/>
    </row>
    <row r="52" spans="1:29">
      <c r="A52" s="48">
        <v>8</v>
      </c>
      <c r="B52" s="214" t="s">
        <v>236</v>
      </c>
      <c r="C52" s="215"/>
      <c r="D52" s="215"/>
      <c r="E52" s="215"/>
      <c r="F52" s="215"/>
      <c r="G52" s="215"/>
      <c r="H52" s="215"/>
      <c r="I52" s="215"/>
      <c r="J52" s="215"/>
      <c r="K52" s="215"/>
      <c r="L52" s="216"/>
      <c r="M52" s="214" t="s">
        <v>331</v>
      </c>
      <c r="N52" s="217"/>
      <c r="O52" s="217"/>
      <c r="P52" s="217"/>
      <c r="Q52" s="217"/>
      <c r="R52" s="217"/>
      <c r="S52" s="218"/>
      <c r="T52" s="214" t="s">
        <v>130</v>
      </c>
      <c r="U52" s="215"/>
      <c r="V52" s="225"/>
      <c r="W52" s="215"/>
      <c r="X52" s="216"/>
      <c r="Y52" s="95"/>
      <c r="Z52" s="95"/>
      <c r="AA52" s="95"/>
      <c r="AB52" s="95"/>
      <c r="AC52" s="95"/>
    </row>
    <row r="53" spans="1:29">
      <c r="A53" s="48">
        <v>9</v>
      </c>
      <c r="B53" s="214" t="s">
        <v>282</v>
      </c>
      <c r="C53" s="217"/>
      <c r="D53" s="217"/>
      <c r="E53" s="217"/>
      <c r="F53" s="217"/>
      <c r="G53" s="217"/>
      <c r="H53" s="217"/>
      <c r="I53" s="217"/>
      <c r="J53" s="217"/>
      <c r="K53" s="217"/>
      <c r="L53" s="218"/>
      <c r="M53" s="214" t="s">
        <v>337</v>
      </c>
      <c r="N53" s="217"/>
      <c r="O53" s="217"/>
      <c r="P53" s="217"/>
      <c r="Q53" s="217"/>
      <c r="R53" s="217"/>
      <c r="S53" s="218"/>
      <c r="T53" s="214" t="s">
        <v>280</v>
      </c>
      <c r="U53" s="217"/>
      <c r="V53" s="217"/>
      <c r="W53" s="217"/>
      <c r="X53" s="218"/>
      <c r="Y53" s="95"/>
      <c r="Z53" s="95"/>
      <c r="AA53" s="95"/>
      <c r="AB53" s="95"/>
      <c r="AC53" s="95"/>
    </row>
    <row r="54" spans="1:29">
      <c r="A54" s="48">
        <v>10</v>
      </c>
      <c r="B54" s="214" t="s">
        <v>285</v>
      </c>
      <c r="C54" s="215"/>
      <c r="D54" s="215"/>
      <c r="E54" s="215"/>
      <c r="F54" s="215"/>
      <c r="G54" s="215"/>
      <c r="H54" s="215"/>
      <c r="I54" s="215"/>
      <c r="J54" s="215"/>
      <c r="K54" s="215"/>
      <c r="L54" s="216"/>
      <c r="M54" s="214" t="s">
        <v>348</v>
      </c>
      <c r="N54" s="217"/>
      <c r="O54" s="217"/>
      <c r="P54" s="217"/>
      <c r="Q54" s="217"/>
      <c r="R54" s="217"/>
      <c r="S54" s="218"/>
      <c r="T54" s="214" t="s">
        <v>130</v>
      </c>
      <c r="U54" s="217"/>
      <c r="V54" s="217"/>
      <c r="W54" s="217"/>
      <c r="X54" s="218"/>
      <c r="Y54" s="102"/>
      <c r="Z54" s="102"/>
      <c r="AA54" s="102"/>
      <c r="AB54" s="102"/>
      <c r="AC54" s="102"/>
    </row>
    <row r="55" spans="1:29">
      <c r="A55" s="48">
        <v>11</v>
      </c>
      <c r="B55" s="214" t="s">
        <v>291</v>
      </c>
      <c r="C55" s="215"/>
      <c r="D55" s="215"/>
      <c r="E55" s="215"/>
      <c r="F55" s="215"/>
      <c r="G55" s="215"/>
      <c r="H55" s="215"/>
      <c r="I55" s="215"/>
      <c r="J55" s="215"/>
      <c r="K55" s="215"/>
      <c r="L55" s="216"/>
      <c r="M55" s="214" t="s">
        <v>338</v>
      </c>
      <c r="N55" s="217"/>
      <c r="O55" s="217"/>
      <c r="P55" s="217"/>
      <c r="Q55" s="217"/>
      <c r="R55" s="217"/>
      <c r="S55" s="218"/>
      <c r="T55" s="214" t="s">
        <v>130</v>
      </c>
      <c r="U55" s="215"/>
      <c r="V55" s="225"/>
      <c r="W55" s="215"/>
      <c r="X55" s="216"/>
      <c r="Y55" s="102"/>
      <c r="Z55" s="102"/>
      <c r="AA55" s="102"/>
      <c r="AB55" s="102"/>
      <c r="AC55" s="102"/>
    </row>
    <row r="56" spans="1:29">
      <c r="A56" s="48">
        <v>12</v>
      </c>
      <c r="B56" s="214" t="s">
        <v>329</v>
      </c>
      <c r="C56" s="215"/>
      <c r="D56" s="215"/>
      <c r="E56" s="215"/>
      <c r="F56" s="215"/>
      <c r="G56" s="215"/>
      <c r="H56" s="215"/>
      <c r="I56" s="215"/>
      <c r="J56" s="215"/>
      <c r="K56" s="215"/>
      <c r="L56" s="216"/>
      <c r="M56" s="214" t="s">
        <v>328</v>
      </c>
      <c r="N56" s="215"/>
      <c r="O56" s="225"/>
      <c r="P56" s="215"/>
      <c r="Q56" s="215"/>
      <c r="R56" s="215"/>
      <c r="S56" s="216"/>
      <c r="T56" s="214" t="s">
        <v>130</v>
      </c>
      <c r="U56" s="215"/>
      <c r="V56" s="225"/>
      <c r="W56" s="215"/>
      <c r="X56" s="216"/>
      <c r="Y56" s="109"/>
      <c r="Z56" s="109"/>
      <c r="AA56" s="109"/>
      <c r="AB56" s="109"/>
      <c r="AC56" s="109"/>
    </row>
    <row r="57" spans="1:29">
      <c r="A57" s="48">
        <v>13</v>
      </c>
      <c r="B57" s="214" t="s">
        <v>330</v>
      </c>
      <c r="C57" s="215"/>
      <c r="D57" s="215"/>
      <c r="E57" s="215"/>
      <c r="F57" s="215"/>
      <c r="G57" s="215"/>
      <c r="H57" s="215"/>
      <c r="I57" s="215"/>
      <c r="J57" s="215"/>
      <c r="K57" s="215"/>
      <c r="L57" s="216"/>
      <c r="M57" s="214" t="s">
        <v>328</v>
      </c>
      <c r="N57" s="215"/>
      <c r="O57" s="225"/>
      <c r="P57" s="215"/>
      <c r="Q57" s="215"/>
      <c r="R57" s="215"/>
      <c r="S57" s="216"/>
      <c r="T57" s="214" t="s">
        <v>130</v>
      </c>
      <c r="U57" s="215"/>
      <c r="V57" s="225"/>
      <c r="W57" s="215"/>
      <c r="X57" s="216"/>
      <c r="Y57" s="109"/>
      <c r="Z57" s="109"/>
      <c r="AA57" s="109"/>
      <c r="AB57" s="109"/>
      <c r="AC57" s="109"/>
    </row>
    <row r="58" spans="1:29">
      <c r="A58" s="48">
        <v>14</v>
      </c>
      <c r="B58" s="214" t="s">
        <v>354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6"/>
      <c r="M58" s="214" t="s">
        <v>355</v>
      </c>
      <c r="N58" s="215"/>
      <c r="O58" s="225"/>
      <c r="P58" s="215"/>
      <c r="Q58" s="215"/>
      <c r="R58" s="215"/>
      <c r="S58" s="216"/>
      <c r="T58" s="214" t="s">
        <v>130</v>
      </c>
      <c r="U58" s="215"/>
      <c r="V58" s="225"/>
      <c r="W58" s="215"/>
      <c r="X58" s="216"/>
      <c r="Y58" s="109"/>
      <c r="Z58" s="109"/>
      <c r="AA58" s="109"/>
      <c r="AB58" s="109"/>
      <c r="AC58" s="109"/>
    </row>
    <row r="59" spans="1:29">
      <c r="A59" s="48">
        <v>15</v>
      </c>
      <c r="B59" s="214" t="s">
        <v>345</v>
      </c>
      <c r="C59" s="215"/>
      <c r="D59" s="215"/>
      <c r="E59" s="215"/>
      <c r="F59" s="215"/>
      <c r="G59" s="215"/>
      <c r="H59" s="215"/>
      <c r="I59" s="215"/>
      <c r="J59" s="215"/>
      <c r="K59" s="215"/>
      <c r="L59" s="216"/>
      <c r="M59" s="214" t="s">
        <v>263</v>
      </c>
      <c r="N59" s="215"/>
      <c r="O59" s="225"/>
      <c r="P59" s="215"/>
      <c r="Q59" s="215"/>
      <c r="R59" s="215"/>
      <c r="S59" s="216"/>
      <c r="T59" s="214" t="s">
        <v>130</v>
      </c>
      <c r="U59" s="215"/>
      <c r="V59" s="225"/>
      <c r="W59" s="215"/>
      <c r="X59" s="216"/>
      <c r="Y59" s="109"/>
      <c r="Z59" s="109"/>
      <c r="AA59" s="109"/>
      <c r="AB59" s="109"/>
      <c r="AC59" s="109"/>
    </row>
    <row r="60" spans="1:29">
      <c r="A60" s="48">
        <v>16</v>
      </c>
      <c r="B60" s="214" t="s">
        <v>349</v>
      </c>
      <c r="C60" s="215"/>
      <c r="D60" s="215"/>
      <c r="E60" s="215"/>
      <c r="F60" s="215"/>
      <c r="G60" s="215"/>
      <c r="H60" s="215"/>
      <c r="I60" s="215"/>
      <c r="J60" s="215"/>
      <c r="K60" s="215"/>
      <c r="L60" s="216"/>
      <c r="M60" s="214" t="s">
        <v>206</v>
      </c>
      <c r="N60" s="215"/>
      <c r="O60" s="225"/>
      <c r="P60" s="215"/>
      <c r="Q60" s="215"/>
      <c r="R60" s="215"/>
      <c r="S60" s="216"/>
      <c r="T60" s="214" t="s">
        <v>130</v>
      </c>
      <c r="U60" s="215"/>
      <c r="V60" s="225"/>
      <c r="W60" s="215"/>
      <c r="X60" s="216"/>
      <c r="Y60" s="109"/>
      <c r="Z60" s="109"/>
      <c r="AA60" s="109"/>
      <c r="AB60" s="109"/>
      <c r="AC60" s="109"/>
    </row>
    <row r="61" spans="1:29">
      <c r="A61" s="48">
        <v>17</v>
      </c>
      <c r="B61" s="214" t="s">
        <v>361</v>
      </c>
      <c r="C61" s="215"/>
      <c r="D61" s="215"/>
      <c r="E61" s="215"/>
      <c r="F61" s="215"/>
      <c r="G61" s="215"/>
      <c r="H61" s="215"/>
      <c r="I61" s="215"/>
      <c r="J61" s="215"/>
      <c r="K61" s="215"/>
      <c r="L61" s="216"/>
      <c r="M61" s="214" t="s">
        <v>356</v>
      </c>
      <c r="N61" s="215"/>
      <c r="O61" s="225"/>
      <c r="P61" s="215"/>
      <c r="Q61" s="215"/>
      <c r="R61" s="215"/>
      <c r="S61" s="216"/>
      <c r="T61" s="214" t="s">
        <v>130</v>
      </c>
      <c r="U61" s="215"/>
      <c r="V61" s="225"/>
      <c r="W61" s="215"/>
      <c r="X61" s="216"/>
      <c r="Y61" s="109"/>
      <c r="Z61" s="109"/>
      <c r="AA61" s="109"/>
      <c r="AB61" s="109"/>
      <c r="AC61" s="109"/>
    </row>
    <row r="62" spans="1:29">
      <c r="A62" s="48">
        <v>18</v>
      </c>
      <c r="B62" s="214" t="s">
        <v>357</v>
      </c>
      <c r="C62" s="215"/>
      <c r="D62" s="215"/>
      <c r="E62" s="215"/>
      <c r="F62" s="215"/>
      <c r="G62" s="215"/>
      <c r="H62" s="215"/>
      <c r="I62" s="215"/>
      <c r="J62" s="215"/>
      <c r="K62" s="215"/>
      <c r="L62" s="216"/>
      <c r="M62" s="214" t="s">
        <v>189</v>
      </c>
      <c r="N62" s="215"/>
      <c r="O62" s="225"/>
      <c r="P62" s="215"/>
      <c r="Q62" s="215"/>
      <c r="R62" s="215"/>
      <c r="S62" s="216"/>
      <c r="T62" s="214" t="s">
        <v>280</v>
      </c>
      <c r="U62" s="215"/>
      <c r="V62" s="225"/>
      <c r="W62" s="215"/>
      <c r="X62" s="216"/>
      <c r="Y62" s="109"/>
      <c r="Z62" s="109"/>
      <c r="AA62" s="109"/>
      <c r="AB62" s="109"/>
      <c r="AC62" s="109"/>
    </row>
    <row r="63" spans="1:29">
      <c r="A63" s="56"/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</row>
    <row r="64" spans="1:2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29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Q65" s="53"/>
      <c r="R65" s="53"/>
      <c r="S65" s="53"/>
      <c r="T65" s="53"/>
      <c r="U65" s="53"/>
      <c r="V65" s="53"/>
      <c r="W65" s="53"/>
      <c r="X65" s="53"/>
    </row>
    <row r="66" spans="1:29" ht="15.75" customHeight="1">
      <c r="A66" s="29" t="s">
        <v>60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Q66" s="53"/>
      <c r="R66" s="53"/>
      <c r="S66" s="53"/>
      <c r="T66" s="53"/>
      <c r="U66" s="53"/>
      <c r="V66" s="53"/>
      <c r="W66" s="53"/>
      <c r="X66" s="53"/>
    </row>
    <row r="67" spans="1:29" ht="31.5" customHeight="1">
      <c r="A67" s="70" t="s">
        <v>5</v>
      </c>
      <c r="B67" s="186" t="s">
        <v>24</v>
      </c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 t="s">
        <v>25</v>
      </c>
      <c r="N67" s="186"/>
      <c r="O67" s="186"/>
      <c r="P67" s="186"/>
      <c r="Q67" s="186"/>
      <c r="R67" s="186"/>
      <c r="S67" s="186"/>
      <c r="T67" s="186" t="s">
        <v>26</v>
      </c>
      <c r="U67" s="186"/>
      <c r="V67" s="186"/>
      <c r="W67" s="186"/>
      <c r="X67" s="186"/>
      <c r="Y67" s="186"/>
      <c r="Z67" s="195" t="s">
        <v>32</v>
      </c>
      <c r="AA67" s="195"/>
      <c r="AB67" s="195"/>
      <c r="AC67" s="195"/>
    </row>
    <row r="68" spans="1:29">
      <c r="A68" s="56">
        <v>1</v>
      </c>
      <c r="B68" s="203" t="s">
        <v>218</v>
      </c>
      <c r="C68" s="203"/>
      <c r="D68" s="203"/>
      <c r="E68" s="203"/>
      <c r="F68" s="203"/>
      <c r="G68" s="203"/>
      <c r="H68" s="203"/>
      <c r="I68" s="203"/>
      <c r="J68" s="203"/>
      <c r="K68" s="203"/>
      <c r="L68" s="203"/>
      <c r="M68" s="203" t="s">
        <v>192</v>
      </c>
      <c r="N68" s="203"/>
      <c r="O68" s="203"/>
      <c r="P68" s="203"/>
      <c r="Q68" s="203"/>
      <c r="R68" s="203"/>
      <c r="S68" s="203"/>
      <c r="T68" s="203" t="s">
        <v>130</v>
      </c>
      <c r="U68" s="203"/>
      <c r="V68" s="203"/>
      <c r="W68" s="203"/>
      <c r="X68" s="203"/>
      <c r="Y68" s="203"/>
      <c r="Z68" s="219"/>
      <c r="AA68" s="220"/>
      <c r="AB68" s="220"/>
      <c r="AC68" s="221"/>
    </row>
    <row r="69" spans="1:29">
      <c r="A69" s="48">
        <v>2</v>
      </c>
      <c r="B69" s="195" t="s">
        <v>219</v>
      </c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 t="s">
        <v>192</v>
      </c>
      <c r="N69" s="195"/>
      <c r="O69" s="195"/>
      <c r="P69" s="195"/>
      <c r="Q69" s="195"/>
      <c r="R69" s="195"/>
      <c r="S69" s="195"/>
      <c r="T69" s="195" t="s">
        <v>130</v>
      </c>
      <c r="U69" s="195"/>
      <c r="V69" s="195"/>
      <c r="W69" s="195"/>
      <c r="X69" s="195"/>
      <c r="Y69" s="195"/>
      <c r="Z69" s="214"/>
      <c r="AA69" s="215"/>
      <c r="AB69" s="215"/>
      <c r="AC69" s="216"/>
    </row>
    <row r="70" spans="1:29">
      <c r="A70" s="63">
        <v>3</v>
      </c>
      <c r="B70" s="195" t="s">
        <v>220</v>
      </c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 t="s">
        <v>221</v>
      </c>
      <c r="N70" s="195"/>
      <c r="O70" s="195"/>
      <c r="P70" s="195"/>
      <c r="Q70" s="195"/>
      <c r="R70" s="195"/>
      <c r="S70" s="195"/>
      <c r="T70" s="214" t="s">
        <v>130</v>
      </c>
      <c r="U70" s="215"/>
      <c r="V70" s="215"/>
      <c r="W70" s="215"/>
      <c r="X70" s="215"/>
      <c r="Y70" s="216"/>
      <c r="Z70" s="222"/>
      <c r="AA70" s="223"/>
      <c r="AB70" s="223"/>
      <c r="AC70" s="224"/>
    </row>
    <row r="71" spans="1:29">
      <c r="A71" s="48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214"/>
      <c r="AA71" s="215"/>
      <c r="AB71" s="215"/>
      <c r="AC71" s="216"/>
    </row>
    <row r="72" spans="1:29">
      <c r="A72" s="56"/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19"/>
      <c r="AA72" s="220"/>
      <c r="AB72" s="220"/>
      <c r="AC72" s="221"/>
    </row>
    <row r="73" spans="1:2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2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29">
      <c r="A75" s="29" t="s">
        <v>61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29" ht="32.25" customHeight="1">
      <c r="A76" s="64" t="s">
        <v>5</v>
      </c>
      <c r="B76" s="186" t="s">
        <v>24</v>
      </c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 t="s">
        <v>25</v>
      </c>
      <c r="N76" s="186"/>
      <c r="O76" s="186"/>
      <c r="P76" s="186"/>
      <c r="Q76" s="186"/>
      <c r="R76" s="186"/>
      <c r="S76" s="186"/>
      <c r="T76" s="186" t="s">
        <v>26</v>
      </c>
      <c r="U76" s="186"/>
      <c r="V76" s="186"/>
      <c r="W76" s="186"/>
      <c r="X76" s="186"/>
      <c r="Y76" s="186"/>
      <c r="Z76" s="195" t="s">
        <v>32</v>
      </c>
      <c r="AA76" s="195"/>
      <c r="AB76" s="195"/>
      <c r="AC76" s="195"/>
    </row>
    <row r="77" spans="1:29">
      <c r="A77" s="56">
        <v>1</v>
      </c>
      <c r="B77" s="203" t="s">
        <v>222</v>
      </c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 t="s">
        <v>192</v>
      </c>
      <c r="N77" s="203"/>
      <c r="O77" s="203"/>
      <c r="P77" s="203"/>
      <c r="Q77" s="203"/>
      <c r="R77" s="203"/>
      <c r="S77" s="203"/>
      <c r="T77" s="203" t="s">
        <v>130</v>
      </c>
      <c r="U77" s="203"/>
      <c r="V77" s="203"/>
      <c r="W77" s="203"/>
      <c r="X77" s="203"/>
      <c r="Y77" s="203"/>
      <c r="Z77" s="219"/>
      <c r="AA77" s="220"/>
      <c r="AB77" s="220"/>
      <c r="AC77" s="221"/>
    </row>
    <row r="78" spans="1:29">
      <c r="A78" s="48">
        <v>2</v>
      </c>
      <c r="B78" s="195" t="s">
        <v>223</v>
      </c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 t="s">
        <v>192</v>
      </c>
      <c r="N78" s="195"/>
      <c r="O78" s="195"/>
      <c r="P78" s="195"/>
      <c r="Q78" s="195"/>
      <c r="R78" s="195"/>
      <c r="S78" s="195"/>
      <c r="T78" s="195" t="s">
        <v>130</v>
      </c>
      <c r="U78" s="195"/>
      <c r="V78" s="195"/>
      <c r="W78" s="195"/>
      <c r="X78" s="195"/>
      <c r="Y78" s="195"/>
      <c r="Z78" s="214"/>
      <c r="AA78" s="215"/>
      <c r="AB78" s="215"/>
      <c r="AC78" s="216"/>
    </row>
    <row r="79" spans="1:29">
      <c r="A79" s="63">
        <v>3</v>
      </c>
      <c r="B79" s="195" t="s">
        <v>224</v>
      </c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 t="s">
        <v>192</v>
      </c>
      <c r="N79" s="195"/>
      <c r="O79" s="195"/>
      <c r="P79" s="195"/>
      <c r="Q79" s="195"/>
      <c r="R79" s="195"/>
      <c r="S79" s="195"/>
      <c r="T79" s="226" t="s">
        <v>130</v>
      </c>
      <c r="U79" s="226"/>
      <c r="V79" s="226"/>
      <c r="W79" s="226"/>
      <c r="X79" s="226"/>
      <c r="Y79" s="226"/>
      <c r="Z79" s="222"/>
      <c r="AA79" s="223"/>
      <c r="AB79" s="223"/>
      <c r="AC79" s="224"/>
    </row>
    <row r="80" spans="1:29">
      <c r="A80" s="48">
        <v>4</v>
      </c>
      <c r="B80" s="195" t="s">
        <v>225</v>
      </c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 t="s">
        <v>192</v>
      </c>
      <c r="N80" s="195"/>
      <c r="O80" s="195"/>
      <c r="P80" s="195"/>
      <c r="Q80" s="195"/>
      <c r="R80" s="195"/>
      <c r="S80" s="195"/>
      <c r="T80" s="195" t="s">
        <v>130</v>
      </c>
      <c r="U80" s="195"/>
      <c r="V80" s="195"/>
      <c r="W80" s="195"/>
      <c r="X80" s="195"/>
      <c r="Y80" s="195"/>
      <c r="Z80" s="214"/>
      <c r="AA80" s="215"/>
      <c r="AB80" s="215"/>
      <c r="AC80" s="216"/>
    </row>
    <row r="81" spans="1:29">
      <c r="A81" s="48">
        <v>5</v>
      </c>
      <c r="B81" s="214" t="s">
        <v>226</v>
      </c>
      <c r="C81" s="215"/>
      <c r="D81" s="215"/>
      <c r="E81" s="215"/>
      <c r="F81" s="215"/>
      <c r="G81" s="215"/>
      <c r="H81" s="215"/>
      <c r="I81" s="215"/>
      <c r="J81" s="215"/>
      <c r="K81" s="215"/>
      <c r="L81" s="216"/>
      <c r="M81" s="214" t="s">
        <v>192</v>
      </c>
      <c r="N81" s="215"/>
      <c r="O81" s="215"/>
      <c r="P81" s="225"/>
      <c r="Q81" s="215"/>
      <c r="R81" s="215"/>
      <c r="S81" s="216"/>
      <c r="T81" s="214" t="s">
        <v>130</v>
      </c>
      <c r="U81" s="215"/>
      <c r="V81" s="225"/>
      <c r="W81" s="215"/>
      <c r="X81" s="216"/>
      <c r="Y81" s="95"/>
      <c r="Z81" s="99"/>
      <c r="AA81" s="100"/>
      <c r="AB81" s="100"/>
      <c r="AC81" s="101"/>
    </row>
    <row r="82" spans="1:29">
      <c r="A82" s="48">
        <v>6</v>
      </c>
      <c r="B82" s="214" t="s">
        <v>238</v>
      </c>
      <c r="C82" s="215"/>
      <c r="D82" s="215"/>
      <c r="E82" s="215"/>
      <c r="F82" s="215"/>
      <c r="G82" s="215"/>
      <c r="H82" s="215"/>
      <c r="I82" s="215"/>
      <c r="J82" s="215"/>
      <c r="K82" s="215"/>
      <c r="L82" s="216"/>
      <c r="M82" s="214" t="s">
        <v>208</v>
      </c>
      <c r="N82" s="215"/>
      <c r="O82" s="215"/>
      <c r="P82" s="225"/>
      <c r="Q82" s="215"/>
      <c r="R82" s="215"/>
      <c r="S82" s="216"/>
      <c r="T82" s="214" t="s">
        <v>130</v>
      </c>
      <c r="U82" s="215"/>
      <c r="V82" s="225"/>
      <c r="W82" s="215"/>
      <c r="X82" s="216"/>
      <c r="Y82" s="95"/>
      <c r="Z82" s="99"/>
      <c r="AA82" s="100"/>
      <c r="AB82" s="100"/>
      <c r="AC82" s="101"/>
    </row>
    <row r="83" spans="1:29">
      <c r="A83" s="48">
        <v>7</v>
      </c>
      <c r="B83" s="214" t="s">
        <v>239</v>
      </c>
      <c r="C83" s="215"/>
      <c r="D83" s="215"/>
      <c r="E83" s="215"/>
      <c r="F83" s="215"/>
      <c r="G83" s="215"/>
      <c r="H83" s="215"/>
      <c r="I83" s="215"/>
      <c r="J83" s="215"/>
      <c r="K83" s="215"/>
      <c r="L83" s="216"/>
      <c r="M83" s="214" t="s">
        <v>240</v>
      </c>
      <c r="N83" s="215"/>
      <c r="O83" s="215"/>
      <c r="P83" s="225"/>
      <c r="Q83" s="215"/>
      <c r="R83" s="215"/>
      <c r="S83" s="216"/>
      <c r="T83" s="214" t="s">
        <v>130</v>
      </c>
      <c r="U83" s="215"/>
      <c r="V83" s="225"/>
      <c r="W83" s="215"/>
      <c r="X83" s="216"/>
      <c r="Y83" s="95"/>
      <c r="Z83" s="99"/>
      <c r="AA83" s="100"/>
      <c r="AB83" s="100"/>
      <c r="AC83" s="101"/>
    </row>
    <row r="84" spans="1:29">
      <c r="A84" s="48">
        <v>8</v>
      </c>
      <c r="B84" s="214" t="s">
        <v>241</v>
      </c>
      <c r="C84" s="215"/>
      <c r="D84" s="215"/>
      <c r="E84" s="215"/>
      <c r="F84" s="215"/>
      <c r="G84" s="215"/>
      <c r="H84" s="215"/>
      <c r="I84" s="215"/>
      <c r="J84" s="215"/>
      <c r="K84" s="215"/>
      <c r="L84" s="216"/>
      <c r="M84" s="214" t="s">
        <v>240</v>
      </c>
      <c r="N84" s="215"/>
      <c r="O84" s="215"/>
      <c r="P84" s="225"/>
      <c r="Q84" s="215"/>
      <c r="R84" s="215"/>
      <c r="S84" s="216"/>
      <c r="T84" s="214" t="s">
        <v>130</v>
      </c>
      <c r="U84" s="215"/>
      <c r="V84" s="225"/>
      <c r="W84" s="215"/>
      <c r="X84" s="216"/>
      <c r="Y84" s="95"/>
      <c r="Z84" s="99"/>
      <c r="AA84" s="100"/>
      <c r="AB84" s="100"/>
      <c r="AC84" s="101"/>
    </row>
    <row r="85" spans="1:29">
      <c r="A85" s="48">
        <v>9</v>
      </c>
      <c r="B85" s="214" t="s">
        <v>242</v>
      </c>
      <c r="C85" s="215"/>
      <c r="D85" s="215"/>
      <c r="E85" s="215"/>
      <c r="F85" s="215"/>
      <c r="G85" s="215"/>
      <c r="H85" s="215"/>
      <c r="I85" s="215"/>
      <c r="J85" s="215"/>
      <c r="K85" s="215"/>
      <c r="L85" s="216"/>
      <c r="M85" s="214" t="s">
        <v>240</v>
      </c>
      <c r="N85" s="215"/>
      <c r="O85" s="215"/>
      <c r="P85" s="225"/>
      <c r="Q85" s="215"/>
      <c r="R85" s="215"/>
      <c r="S85" s="216"/>
      <c r="T85" s="214" t="s">
        <v>130</v>
      </c>
      <c r="U85" s="215"/>
      <c r="V85" s="225"/>
      <c r="W85" s="215"/>
      <c r="X85" s="216"/>
      <c r="Y85" s="95"/>
      <c r="Z85" s="99"/>
      <c r="AA85" s="100"/>
      <c r="AB85" s="100"/>
      <c r="AC85" s="101"/>
    </row>
    <row r="86" spans="1:29">
      <c r="A86" s="48">
        <v>10</v>
      </c>
      <c r="B86" s="214" t="s">
        <v>243</v>
      </c>
      <c r="C86" s="215"/>
      <c r="D86" s="215"/>
      <c r="E86" s="215"/>
      <c r="F86" s="215"/>
      <c r="G86" s="215"/>
      <c r="H86" s="215"/>
      <c r="I86" s="215"/>
      <c r="J86" s="215"/>
      <c r="K86" s="215"/>
      <c r="L86" s="216"/>
      <c r="M86" s="214" t="s">
        <v>240</v>
      </c>
      <c r="N86" s="215"/>
      <c r="O86" s="215"/>
      <c r="P86" s="225"/>
      <c r="Q86" s="215"/>
      <c r="R86" s="215"/>
      <c r="S86" s="216"/>
      <c r="T86" s="214" t="s">
        <v>130</v>
      </c>
      <c r="U86" s="215"/>
      <c r="V86" s="225"/>
      <c r="W86" s="215"/>
      <c r="X86" s="216"/>
      <c r="Y86" s="95"/>
      <c r="Z86" s="99"/>
      <c r="AA86" s="100"/>
      <c r="AB86" s="100"/>
      <c r="AC86" s="101"/>
    </row>
    <row r="87" spans="1:29">
      <c r="A87" s="48">
        <v>11</v>
      </c>
      <c r="B87" s="214" t="s">
        <v>244</v>
      </c>
      <c r="C87" s="215"/>
      <c r="D87" s="215"/>
      <c r="E87" s="215"/>
      <c r="F87" s="215"/>
      <c r="G87" s="215"/>
      <c r="H87" s="215"/>
      <c r="I87" s="215"/>
      <c r="J87" s="215"/>
      <c r="K87" s="215"/>
      <c r="L87" s="216"/>
      <c r="M87" s="214" t="s">
        <v>245</v>
      </c>
      <c r="N87" s="215"/>
      <c r="O87" s="215"/>
      <c r="P87" s="225"/>
      <c r="Q87" s="215"/>
      <c r="R87" s="215"/>
      <c r="S87" s="216"/>
      <c r="T87" s="214" t="s">
        <v>130</v>
      </c>
      <c r="U87" s="215"/>
      <c r="V87" s="225"/>
      <c r="W87" s="215"/>
      <c r="X87" s="216"/>
      <c r="Y87" s="95"/>
      <c r="Z87" s="133"/>
      <c r="AA87" s="100"/>
      <c r="AB87" s="100"/>
      <c r="AC87" s="101"/>
    </row>
    <row r="88" spans="1:29">
      <c r="A88" s="48">
        <v>12</v>
      </c>
      <c r="B88" s="214" t="s">
        <v>246</v>
      </c>
      <c r="C88" s="215"/>
      <c r="D88" s="215"/>
      <c r="E88" s="215"/>
      <c r="F88" s="215"/>
      <c r="G88" s="215"/>
      <c r="H88" s="215"/>
      <c r="I88" s="215"/>
      <c r="J88" s="215"/>
      <c r="K88" s="215"/>
      <c r="L88" s="216"/>
      <c r="M88" s="214" t="s">
        <v>245</v>
      </c>
      <c r="N88" s="215"/>
      <c r="O88" s="215"/>
      <c r="P88" s="225"/>
      <c r="Q88" s="215"/>
      <c r="R88" s="215"/>
      <c r="S88" s="216"/>
      <c r="T88" s="214" t="s">
        <v>130</v>
      </c>
      <c r="U88" s="215"/>
      <c r="V88" s="225"/>
      <c r="W88" s="215"/>
      <c r="X88" s="216"/>
      <c r="Y88" s="95"/>
      <c r="Z88" s="99"/>
      <c r="AA88" s="100"/>
      <c r="AB88" s="100"/>
      <c r="AC88" s="101"/>
    </row>
    <row r="89" spans="1:29">
      <c r="A89" s="48">
        <v>13</v>
      </c>
      <c r="B89" s="214" t="s">
        <v>247</v>
      </c>
      <c r="C89" s="215"/>
      <c r="D89" s="215"/>
      <c r="E89" s="215"/>
      <c r="F89" s="215"/>
      <c r="G89" s="215"/>
      <c r="H89" s="215"/>
      <c r="I89" s="215"/>
      <c r="J89" s="215"/>
      <c r="K89" s="215"/>
      <c r="L89" s="216"/>
      <c r="M89" s="214" t="s">
        <v>248</v>
      </c>
      <c r="N89" s="215"/>
      <c r="O89" s="215"/>
      <c r="P89" s="225"/>
      <c r="Q89" s="215"/>
      <c r="R89" s="215"/>
      <c r="S89" s="216"/>
      <c r="T89" s="214" t="s">
        <v>130</v>
      </c>
      <c r="U89" s="215"/>
      <c r="V89" s="225"/>
      <c r="W89" s="215"/>
      <c r="X89" s="216"/>
      <c r="Y89" s="95"/>
      <c r="Z89" s="99"/>
      <c r="AA89" s="100"/>
      <c r="AB89" s="100"/>
      <c r="AC89" s="101"/>
    </row>
    <row r="90" spans="1:29">
      <c r="A90" s="48">
        <v>14</v>
      </c>
      <c r="B90" s="214" t="s">
        <v>249</v>
      </c>
      <c r="C90" s="215"/>
      <c r="D90" s="215"/>
      <c r="E90" s="215"/>
      <c r="F90" s="215"/>
      <c r="G90" s="215"/>
      <c r="H90" s="215"/>
      <c r="I90" s="215"/>
      <c r="J90" s="215"/>
      <c r="K90" s="215"/>
      <c r="L90" s="216"/>
      <c r="M90" s="214" t="s">
        <v>250</v>
      </c>
      <c r="N90" s="215"/>
      <c r="O90" s="215"/>
      <c r="P90" s="225"/>
      <c r="Q90" s="215"/>
      <c r="R90" s="215"/>
      <c r="S90" s="216"/>
      <c r="T90" s="214" t="s">
        <v>130</v>
      </c>
      <c r="U90" s="215"/>
      <c r="V90" s="225"/>
      <c r="W90" s="215"/>
      <c r="X90" s="216"/>
      <c r="Y90" s="95"/>
      <c r="Z90" s="99"/>
      <c r="AA90" s="100"/>
      <c r="AB90" s="100"/>
      <c r="AC90" s="101"/>
    </row>
    <row r="91" spans="1:29">
      <c r="A91" s="48">
        <v>15</v>
      </c>
      <c r="B91" s="214" t="s">
        <v>251</v>
      </c>
      <c r="C91" s="215"/>
      <c r="D91" s="215"/>
      <c r="E91" s="215"/>
      <c r="F91" s="215"/>
      <c r="G91" s="215"/>
      <c r="H91" s="215"/>
      <c r="I91" s="215"/>
      <c r="J91" s="215"/>
      <c r="K91" s="215"/>
      <c r="L91" s="216"/>
      <c r="M91" s="214" t="s">
        <v>206</v>
      </c>
      <c r="N91" s="215"/>
      <c r="O91" s="215"/>
      <c r="P91" s="225"/>
      <c r="Q91" s="215"/>
      <c r="R91" s="215"/>
      <c r="S91" s="216"/>
      <c r="T91" s="214" t="s">
        <v>130</v>
      </c>
      <c r="U91" s="215"/>
      <c r="V91" s="225"/>
      <c r="W91" s="215"/>
      <c r="X91" s="216"/>
      <c r="Y91" s="95"/>
      <c r="Z91" s="99"/>
      <c r="AA91" s="100"/>
      <c r="AB91" s="100"/>
      <c r="AC91" s="101"/>
    </row>
    <row r="92" spans="1:29">
      <c r="A92" s="48">
        <v>16</v>
      </c>
      <c r="B92" s="214" t="s">
        <v>362</v>
      </c>
      <c r="C92" s="217"/>
      <c r="D92" s="217"/>
      <c r="E92" s="217"/>
      <c r="F92" s="217"/>
      <c r="G92" s="217"/>
      <c r="H92" s="217"/>
      <c r="I92" s="217"/>
      <c r="J92" s="217"/>
      <c r="K92" s="217"/>
      <c r="L92" s="218"/>
      <c r="M92" s="214" t="s">
        <v>206</v>
      </c>
      <c r="N92" s="215"/>
      <c r="O92" s="215"/>
      <c r="P92" s="225"/>
      <c r="Q92" s="215"/>
      <c r="R92" s="215"/>
      <c r="S92" s="216"/>
      <c r="T92" s="214" t="s">
        <v>130</v>
      </c>
      <c r="U92" s="215"/>
      <c r="V92" s="225"/>
      <c r="W92" s="215"/>
      <c r="X92" s="216"/>
      <c r="Y92" s="95"/>
      <c r="Z92" s="99"/>
      <c r="AA92" s="100"/>
      <c r="AB92" s="100"/>
      <c r="AC92" s="101"/>
    </row>
    <row r="93" spans="1:29">
      <c r="A93" s="48">
        <v>17</v>
      </c>
      <c r="B93" s="214" t="s">
        <v>252</v>
      </c>
      <c r="C93" s="215"/>
      <c r="D93" s="215"/>
      <c r="E93" s="215"/>
      <c r="F93" s="215"/>
      <c r="G93" s="215"/>
      <c r="H93" s="215"/>
      <c r="I93" s="215"/>
      <c r="J93" s="215"/>
      <c r="K93" s="215"/>
      <c r="L93" s="216"/>
      <c r="M93" s="214" t="s">
        <v>206</v>
      </c>
      <c r="N93" s="215"/>
      <c r="O93" s="215"/>
      <c r="P93" s="225"/>
      <c r="Q93" s="215"/>
      <c r="R93" s="215"/>
      <c r="S93" s="216"/>
      <c r="T93" s="214" t="s">
        <v>130</v>
      </c>
      <c r="U93" s="215"/>
      <c r="V93" s="225"/>
      <c r="W93" s="215"/>
      <c r="X93" s="216"/>
      <c r="Y93" s="95"/>
      <c r="Z93" s="99"/>
      <c r="AA93" s="100"/>
      <c r="AB93" s="100"/>
      <c r="AC93" s="101"/>
    </row>
    <row r="94" spans="1:29">
      <c r="A94" s="48">
        <v>18</v>
      </c>
      <c r="B94" s="214" t="s">
        <v>253</v>
      </c>
      <c r="C94" s="215"/>
      <c r="D94" s="215"/>
      <c r="E94" s="215"/>
      <c r="F94" s="215"/>
      <c r="G94" s="215"/>
      <c r="H94" s="215"/>
      <c r="I94" s="215"/>
      <c r="J94" s="215"/>
      <c r="K94" s="215"/>
      <c r="L94" s="216"/>
      <c r="M94" s="214" t="s">
        <v>208</v>
      </c>
      <c r="N94" s="215"/>
      <c r="O94" s="215"/>
      <c r="P94" s="225"/>
      <c r="Q94" s="215"/>
      <c r="R94" s="215"/>
      <c r="S94" s="216"/>
      <c r="T94" s="214" t="s">
        <v>130</v>
      </c>
      <c r="U94" s="215"/>
      <c r="V94" s="225"/>
      <c r="W94" s="215"/>
      <c r="X94" s="216"/>
      <c r="Y94" s="95"/>
      <c r="Z94" s="99"/>
      <c r="AA94" s="100"/>
      <c r="AB94" s="100"/>
      <c r="AC94" s="101"/>
    </row>
    <row r="95" spans="1:29" ht="31.5" customHeight="1">
      <c r="A95" s="48">
        <v>19</v>
      </c>
      <c r="B95" s="214" t="s">
        <v>254</v>
      </c>
      <c r="C95" s="215"/>
      <c r="D95" s="215"/>
      <c r="E95" s="215"/>
      <c r="F95" s="215"/>
      <c r="G95" s="215"/>
      <c r="H95" s="215"/>
      <c r="I95" s="215"/>
      <c r="J95" s="215"/>
      <c r="K95" s="215"/>
      <c r="L95" s="216"/>
      <c r="M95" s="214" t="s">
        <v>208</v>
      </c>
      <c r="N95" s="217"/>
      <c r="O95" s="217"/>
      <c r="P95" s="217"/>
      <c r="Q95" s="217"/>
      <c r="R95" s="217"/>
      <c r="S95" s="218"/>
      <c r="T95" s="214" t="s">
        <v>130</v>
      </c>
      <c r="U95" s="215"/>
      <c r="V95" s="225"/>
      <c r="W95" s="215"/>
      <c r="X95" s="216"/>
      <c r="Y95" s="95"/>
      <c r="Z95" s="99"/>
      <c r="AA95" s="100"/>
      <c r="AB95" s="100"/>
      <c r="AC95" s="101"/>
    </row>
    <row r="96" spans="1:29">
      <c r="A96" s="48">
        <v>20</v>
      </c>
      <c r="B96" s="214" t="s">
        <v>255</v>
      </c>
      <c r="C96" s="215"/>
      <c r="D96" s="215"/>
      <c r="E96" s="215"/>
      <c r="F96" s="215"/>
      <c r="G96" s="215"/>
      <c r="H96" s="215"/>
      <c r="I96" s="215"/>
      <c r="J96" s="215"/>
      <c r="K96" s="215"/>
      <c r="L96" s="216"/>
      <c r="M96" s="214" t="s">
        <v>208</v>
      </c>
      <c r="N96" s="215"/>
      <c r="O96" s="215"/>
      <c r="P96" s="225"/>
      <c r="Q96" s="215"/>
      <c r="R96" s="215"/>
      <c r="S96" s="216"/>
      <c r="T96" s="214" t="s">
        <v>130</v>
      </c>
      <c r="U96" s="215"/>
      <c r="V96" s="225"/>
      <c r="W96" s="215"/>
      <c r="X96" s="216"/>
      <c r="Y96" s="95"/>
      <c r="Z96" s="99"/>
      <c r="AA96" s="100"/>
      <c r="AB96" s="100"/>
      <c r="AC96" s="101"/>
    </row>
    <row r="97" spans="1:29">
      <c r="A97" s="48">
        <v>21</v>
      </c>
      <c r="B97" s="214" t="s">
        <v>256</v>
      </c>
      <c r="C97" s="215"/>
      <c r="D97" s="215"/>
      <c r="E97" s="215"/>
      <c r="F97" s="215"/>
      <c r="G97" s="215"/>
      <c r="H97" s="215"/>
      <c r="I97" s="215"/>
      <c r="J97" s="215"/>
      <c r="K97" s="215"/>
      <c r="L97" s="216"/>
      <c r="M97" s="214" t="s">
        <v>240</v>
      </c>
      <c r="N97" s="215"/>
      <c r="O97" s="215"/>
      <c r="P97" s="225"/>
      <c r="Q97" s="215"/>
      <c r="R97" s="215"/>
      <c r="S97" s="216"/>
      <c r="T97" s="214" t="s">
        <v>130</v>
      </c>
      <c r="U97" s="215"/>
      <c r="V97" s="225"/>
      <c r="W97" s="215"/>
      <c r="X97" s="216"/>
      <c r="Y97" s="95"/>
      <c r="Z97" s="99"/>
      <c r="AA97" s="100"/>
      <c r="AB97" s="100"/>
      <c r="AC97" s="101"/>
    </row>
    <row r="98" spans="1:29">
      <c r="A98" s="48">
        <v>22</v>
      </c>
      <c r="B98" s="214" t="s">
        <v>257</v>
      </c>
      <c r="C98" s="215"/>
      <c r="D98" s="215"/>
      <c r="E98" s="215"/>
      <c r="F98" s="215"/>
      <c r="G98" s="215"/>
      <c r="H98" s="215"/>
      <c r="I98" s="215"/>
      <c r="J98" s="215"/>
      <c r="K98" s="215"/>
      <c r="L98" s="216"/>
      <c r="M98" s="214" t="s">
        <v>240</v>
      </c>
      <c r="N98" s="215"/>
      <c r="O98" s="215"/>
      <c r="P98" s="225"/>
      <c r="Q98" s="215"/>
      <c r="R98" s="215"/>
      <c r="S98" s="216"/>
      <c r="T98" s="214" t="s">
        <v>130</v>
      </c>
      <c r="U98" s="215"/>
      <c r="V98" s="225"/>
      <c r="W98" s="215"/>
      <c r="X98" s="216"/>
      <c r="Y98" s="95"/>
      <c r="Z98" s="99"/>
      <c r="AA98" s="100"/>
      <c r="AB98" s="100"/>
      <c r="AC98" s="101"/>
    </row>
    <row r="99" spans="1:29">
      <c r="A99" s="48">
        <v>23</v>
      </c>
      <c r="B99" s="214" t="s">
        <v>258</v>
      </c>
      <c r="C99" s="215"/>
      <c r="D99" s="215"/>
      <c r="E99" s="215"/>
      <c r="F99" s="215"/>
      <c r="G99" s="215"/>
      <c r="H99" s="215"/>
      <c r="I99" s="215"/>
      <c r="J99" s="215"/>
      <c r="K99" s="215"/>
      <c r="L99" s="216"/>
      <c r="M99" s="214" t="s">
        <v>240</v>
      </c>
      <c r="N99" s="215"/>
      <c r="O99" s="215"/>
      <c r="P99" s="225"/>
      <c r="Q99" s="215"/>
      <c r="R99" s="215"/>
      <c r="S99" s="216"/>
      <c r="T99" s="214" t="s">
        <v>130</v>
      </c>
      <c r="U99" s="215"/>
      <c r="V99" s="225"/>
      <c r="W99" s="215"/>
      <c r="X99" s="216"/>
      <c r="Y99" s="128"/>
      <c r="Z99" s="99"/>
      <c r="AA99" s="100"/>
      <c r="AB99" s="100"/>
      <c r="AC99" s="101"/>
    </row>
    <row r="100" spans="1:29">
      <c r="A100" s="48">
        <v>24</v>
      </c>
      <c r="B100" s="214" t="s">
        <v>259</v>
      </c>
      <c r="C100" s="215"/>
      <c r="D100" s="215"/>
      <c r="E100" s="215"/>
      <c r="F100" s="215"/>
      <c r="G100" s="215"/>
      <c r="H100" s="215"/>
      <c r="I100" s="215"/>
      <c r="J100" s="215"/>
      <c r="K100" s="215"/>
      <c r="L100" s="216"/>
      <c r="M100" s="214" t="s">
        <v>206</v>
      </c>
      <c r="N100" s="215"/>
      <c r="O100" s="215"/>
      <c r="P100" s="225"/>
      <c r="Q100" s="215"/>
      <c r="R100" s="215"/>
      <c r="S100" s="216"/>
      <c r="T100" s="214" t="s">
        <v>130</v>
      </c>
      <c r="U100" s="215"/>
      <c r="V100" s="225"/>
      <c r="W100" s="215"/>
      <c r="X100" s="216"/>
      <c r="Y100" s="95"/>
      <c r="Z100" s="99"/>
      <c r="AA100" s="100"/>
      <c r="AB100" s="100"/>
      <c r="AC100" s="101"/>
    </row>
    <row r="101" spans="1:29">
      <c r="A101" s="48">
        <v>25</v>
      </c>
      <c r="B101" s="214" t="s">
        <v>260</v>
      </c>
      <c r="C101" s="215"/>
      <c r="D101" s="215"/>
      <c r="E101" s="215"/>
      <c r="F101" s="215"/>
      <c r="G101" s="215"/>
      <c r="H101" s="215"/>
      <c r="I101" s="215"/>
      <c r="J101" s="215"/>
      <c r="K101" s="215"/>
      <c r="L101" s="216"/>
      <c r="M101" s="214" t="s">
        <v>206</v>
      </c>
      <c r="N101" s="215"/>
      <c r="O101" s="215"/>
      <c r="P101" s="225"/>
      <c r="Q101" s="215"/>
      <c r="R101" s="215"/>
      <c r="S101" s="216"/>
      <c r="T101" s="214" t="s">
        <v>130</v>
      </c>
      <c r="U101" s="215"/>
      <c r="V101" s="225"/>
      <c r="W101" s="215"/>
      <c r="X101" s="216"/>
      <c r="Y101" s="95"/>
      <c r="Z101" s="99"/>
      <c r="AA101" s="100"/>
      <c r="AB101" s="100"/>
      <c r="AC101" s="101"/>
    </row>
    <row r="102" spans="1:29">
      <c r="A102" s="48">
        <v>26</v>
      </c>
      <c r="B102" s="214" t="s">
        <v>363</v>
      </c>
      <c r="C102" s="217"/>
      <c r="D102" s="217"/>
      <c r="E102" s="217"/>
      <c r="F102" s="217"/>
      <c r="G102" s="217"/>
      <c r="H102" s="217"/>
      <c r="I102" s="217"/>
      <c r="J102" s="217"/>
      <c r="K102" s="217"/>
      <c r="L102" s="218"/>
      <c r="M102" s="214" t="s">
        <v>189</v>
      </c>
      <c r="N102" s="215"/>
      <c r="O102" s="215"/>
      <c r="P102" s="225"/>
      <c r="Q102" s="215"/>
      <c r="R102" s="215"/>
      <c r="S102" s="216"/>
      <c r="T102" s="214" t="s">
        <v>130</v>
      </c>
      <c r="U102" s="215"/>
      <c r="V102" s="225"/>
      <c r="W102" s="215"/>
      <c r="X102" s="216"/>
      <c r="Y102" s="95"/>
      <c r="Z102" s="99"/>
      <c r="AA102" s="100"/>
      <c r="AB102" s="100"/>
      <c r="AC102" s="101"/>
    </row>
    <row r="103" spans="1:29">
      <c r="A103" s="48">
        <v>27</v>
      </c>
      <c r="B103" s="214" t="s">
        <v>261</v>
      </c>
      <c r="C103" s="215"/>
      <c r="D103" s="215"/>
      <c r="E103" s="215"/>
      <c r="F103" s="215"/>
      <c r="G103" s="215"/>
      <c r="H103" s="215"/>
      <c r="I103" s="215"/>
      <c r="J103" s="215"/>
      <c r="K103" s="215"/>
      <c r="L103" s="216"/>
      <c r="M103" s="214" t="s">
        <v>189</v>
      </c>
      <c r="N103" s="215"/>
      <c r="O103" s="215"/>
      <c r="P103" s="225"/>
      <c r="Q103" s="215"/>
      <c r="R103" s="215"/>
      <c r="S103" s="216"/>
      <c r="T103" s="214" t="s">
        <v>130</v>
      </c>
      <c r="U103" s="215"/>
      <c r="V103" s="225"/>
      <c r="W103" s="215"/>
      <c r="X103" s="216"/>
      <c r="Y103" s="95"/>
      <c r="Z103" s="99"/>
      <c r="AA103" s="100"/>
      <c r="AB103" s="100"/>
      <c r="AC103" s="101"/>
    </row>
    <row r="104" spans="1:29">
      <c r="A104" s="48">
        <v>28</v>
      </c>
      <c r="B104" s="214" t="s">
        <v>262</v>
      </c>
      <c r="C104" s="215"/>
      <c r="D104" s="215"/>
      <c r="E104" s="215"/>
      <c r="F104" s="215"/>
      <c r="G104" s="215"/>
      <c r="H104" s="215"/>
      <c r="I104" s="215"/>
      <c r="J104" s="215"/>
      <c r="K104" s="215"/>
      <c r="L104" s="216"/>
      <c r="M104" s="214" t="s">
        <v>263</v>
      </c>
      <c r="N104" s="215"/>
      <c r="O104" s="215"/>
      <c r="P104" s="225"/>
      <c r="Q104" s="215"/>
      <c r="R104" s="215"/>
      <c r="S104" s="218"/>
      <c r="T104" s="214" t="s">
        <v>130</v>
      </c>
      <c r="U104" s="215"/>
      <c r="V104" s="225"/>
      <c r="W104" s="215"/>
      <c r="X104" s="216"/>
      <c r="Y104" s="95"/>
      <c r="Z104" s="99"/>
      <c r="AA104" s="100"/>
      <c r="AB104" s="100"/>
      <c r="AC104" s="101"/>
    </row>
    <row r="105" spans="1:29">
      <c r="A105" s="48">
        <v>29</v>
      </c>
      <c r="B105" s="214" t="s">
        <v>264</v>
      </c>
      <c r="C105" s="215"/>
      <c r="D105" s="215"/>
      <c r="E105" s="215"/>
      <c r="F105" s="215"/>
      <c r="G105" s="215"/>
      <c r="H105" s="215"/>
      <c r="I105" s="215"/>
      <c r="J105" s="215"/>
      <c r="K105" s="215"/>
      <c r="L105" s="216"/>
      <c r="M105" s="214" t="s">
        <v>265</v>
      </c>
      <c r="N105" s="215"/>
      <c r="O105" s="215"/>
      <c r="P105" s="225"/>
      <c r="Q105" s="215"/>
      <c r="R105" s="215"/>
      <c r="S105" s="216"/>
      <c r="T105" s="214" t="s">
        <v>130</v>
      </c>
      <c r="U105" s="215"/>
      <c r="V105" s="225"/>
      <c r="W105" s="215"/>
      <c r="X105" s="216"/>
      <c r="Y105" s="95"/>
      <c r="Z105" s="99"/>
      <c r="AA105" s="100"/>
      <c r="AB105" s="100"/>
      <c r="AC105" s="101"/>
    </row>
    <row r="106" spans="1:29">
      <c r="A106" s="48">
        <v>30</v>
      </c>
      <c r="B106" s="214" t="s">
        <v>266</v>
      </c>
      <c r="C106" s="215"/>
      <c r="D106" s="215"/>
      <c r="E106" s="215"/>
      <c r="F106" s="215"/>
      <c r="G106" s="215"/>
      <c r="H106" s="215"/>
      <c r="I106" s="215"/>
      <c r="J106" s="215"/>
      <c r="K106" s="215"/>
      <c r="L106" s="216"/>
      <c r="M106" s="214" t="s">
        <v>267</v>
      </c>
      <c r="N106" s="215"/>
      <c r="O106" s="215"/>
      <c r="P106" s="225"/>
      <c r="Q106" s="215"/>
      <c r="R106" s="215"/>
      <c r="S106" s="216"/>
      <c r="T106" s="214" t="s">
        <v>130</v>
      </c>
      <c r="U106" s="215"/>
      <c r="V106" s="225"/>
      <c r="W106" s="215"/>
      <c r="X106" s="216"/>
      <c r="Y106" s="95"/>
      <c r="Z106" s="99"/>
      <c r="AA106" s="100"/>
      <c r="AB106" s="100"/>
      <c r="AC106" s="101"/>
    </row>
    <row r="107" spans="1:29">
      <c r="A107" s="48">
        <v>31</v>
      </c>
      <c r="B107" s="214" t="s">
        <v>268</v>
      </c>
      <c r="C107" s="215"/>
      <c r="D107" s="215"/>
      <c r="E107" s="215"/>
      <c r="F107" s="215"/>
      <c r="G107" s="215"/>
      <c r="H107" s="215"/>
      <c r="I107" s="215"/>
      <c r="J107" s="215"/>
      <c r="K107" s="215"/>
      <c r="L107" s="216"/>
      <c r="M107" s="214" t="s">
        <v>221</v>
      </c>
      <c r="N107" s="215"/>
      <c r="O107" s="215"/>
      <c r="P107" s="225"/>
      <c r="Q107" s="215"/>
      <c r="R107" s="215"/>
      <c r="S107" s="216"/>
      <c r="T107" s="214" t="s">
        <v>130</v>
      </c>
      <c r="U107" s="215"/>
      <c r="V107" s="225"/>
      <c r="W107" s="215"/>
      <c r="X107" s="216"/>
      <c r="Y107" s="95"/>
      <c r="Z107" s="99"/>
      <c r="AA107" s="100"/>
      <c r="AB107" s="100"/>
      <c r="AC107" s="101"/>
    </row>
    <row r="108" spans="1:29">
      <c r="A108" s="48">
        <v>32</v>
      </c>
      <c r="B108" s="214" t="s">
        <v>269</v>
      </c>
      <c r="C108" s="215"/>
      <c r="D108" s="215"/>
      <c r="E108" s="215"/>
      <c r="F108" s="215"/>
      <c r="G108" s="215"/>
      <c r="H108" s="215"/>
      <c r="I108" s="215"/>
      <c r="J108" s="215"/>
      <c r="K108" s="215"/>
      <c r="L108" s="216"/>
      <c r="M108" s="214" t="s">
        <v>221</v>
      </c>
      <c r="N108" s="215"/>
      <c r="O108" s="215"/>
      <c r="P108" s="225"/>
      <c r="Q108" s="215"/>
      <c r="R108" s="215"/>
      <c r="S108" s="216"/>
      <c r="T108" s="214" t="s">
        <v>130</v>
      </c>
      <c r="U108" s="215"/>
      <c r="V108" s="225"/>
      <c r="W108" s="215"/>
      <c r="X108" s="216"/>
      <c r="Y108" s="95"/>
      <c r="Z108" s="99"/>
      <c r="AA108" s="100"/>
      <c r="AB108" s="100"/>
      <c r="AC108" s="101"/>
    </row>
    <row r="109" spans="1:29">
      <c r="A109" s="48">
        <v>33</v>
      </c>
      <c r="B109" s="214" t="s">
        <v>270</v>
      </c>
      <c r="C109" s="215"/>
      <c r="D109" s="215"/>
      <c r="E109" s="215"/>
      <c r="F109" s="215"/>
      <c r="G109" s="215"/>
      <c r="H109" s="215"/>
      <c r="I109" s="215"/>
      <c r="J109" s="215"/>
      <c r="K109" s="215"/>
      <c r="L109" s="216"/>
      <c r="M109" s="214" t="s">
        <v>221</v>
      </c>
      <c r="N109" s="215"/>
      <c r="O109" s="215"/>
      <c r="P109" s="225"/>
      <c r="Q109" s="215"/>
      <c r="R109" s="215"/>
      <c r="S109" s="216"/>
      <c r="T109" s="214" t="s">
        <v>130</v>
      </c>
      <c r="U109" s="215"/>
      <c r="V109" s="225"/>
      <c r="W109" s="215"/>
      <c r="X109" s="216"/>
      <c r="Y109" s="95"/>
      <c r="Z109" s="99"/>
      <c r="AA109" s="100"/>
      <c r="AB109" s="100"/>
      <c r="AC109" s="101"/>
    </row>
    <row r="110" spans="1:29">
      <c r="A110" s="48">
        <v>34</v>
      </c>
      <c r="B110" s="214" t="s">
        <v>271</v>
      </c>
      <c r="C110" s="215"/>
      <c r="D110" s="215"/>
      <c r="E110" s="215"/>
      <c r="F110" s="215"/>
      <c r="G110" s="215"/>
      <c r="H110" s="215"/>
      <c r="I110" s="215"/>
      <c r="J110" s="215"/>
      <c r="K110" s="215"/>
      <c r="L110" s="216"/>
      <c r="M110" s="214" t="s">
        <v>221</v>
      </c>
      <c r="N110" s="215"/>
      <c r="O110" s="215"/>
      <c r="P110" s="225"/>
      <c r="Q110" s="215"/>
      <c r="R110" s="215"/>
      <c r="S110" s="216"/>
      <c r="T110" s="214" t="s">
        <v>130</v>
      </c>
      <c r="U110" s="215"/>
      <c r="V110" s="225"/>
      <c r="W110" s="215"/>
      <c r="X110" s="216"/>
      <c r="Y110" s="95"/>
      <c r="Z110" s="99"/>
      <c r="AA110" s="100"/>
      <c r="AB110" s="100"/>
      <c r="AC110" s="101"/>
    </row>
    <row r="111" spans="1:29">
      <c r="A111" s="48">
        <v>35</v>
      </c>
      <c r="B111" s="214" t="s">
        <v>272</v>
      </c>
      <c r="C111" s="215"/>
      <c r="D111" s="215"/>
      <c r="E111" s="215"/>
      <c r="F111" s="215"/>
      <c r="G111" s="215"/>
      <c r="H111" s="215"/>
      <c r="I111" s="215"/>
      <c r="J111" s="215"/>
      <c r="K111" s="215"/>
      <c r="L111" s="216"/>
      <c r="M111" s="214" t="s">
        <v>250</v>
      </c>
      <c r="N111" s="215"/>
      <c r="O111" s="215"/>
      <c r="P111" s="225"/>
      <c r="Q111" s="215"/>
      <c r="R111" s="215"/>
      <c r="S111" s="216"/>
      <c r="T111" s="214" t="s">
        <v>130</v>
      </c>
      <c r="U111" s="215"/>
      <c r="V111" s="225"/>
      <c r="W111" s="215"/>
      <c r="X111" s="216"/>
      <c r="Y111" s="95"/>
      <c r="Z111" s="99"/>
      <c r="AA111" s="100"/>
      <c r="AB111" s="100"/>
      <c r="AC111" s="101"/>
    </row>
    <row r="112" spans="1:29">
      <c r="A112" s="48">
        <v>36</v>
      </c>
      <c r="B112" s="214" t="s">
        <v>262</v>
      </c>
      <c r="C112" s="215"/>
      <c r="D112" s="215"/>
      <c r="E112" s="215"/>
      <c r="F112" s="215"/>
      <c r="G112" s="215"/>
      <c r="H112" s="215"/>
      <c r="I112" s="215"/>
      <c r="J112" s="215"/>
      <c r="K112" s="215"/>
      <c r="L112" s="216"/>
      <c r="M112" s="214" t="s">
        <v>263</v>
      </c>
      <c r="N112" s="215"/>
      <c r="O112" s="215"/>
      <c r="P112" s="225"/>
      <c r="Q112" s="215"/>
      <c r="R112" s="215"/>
      <c r="S112" s="216"/>
      <c r="T112" s="214" t="s">
        <v>130</v>
      </c>
      <c r="U112" s="215"/>
      <c r="V112" s="225"/>
      <c r="W112" s="215"/>
      <c r="X112" s="216"/>
      <c r="Y112" s="109"/>
      <c r="Z112" s="115"/>
      <c r="AA112" s="116"/>
      <c r="AB112" s="116"/>
      <c r="AC112" s="117"/>
    </row>
    <row r="113" spans="1:29">
      <c r="A113" s="48">
        <v>37</v>
      </c>
      <c r="B113" s="214" t="s">
        <v>351</v>
      </c>
      <c r="C113" s="215"/>
      <c r="D113" s="215"/>
      <c r="E113" s="215"/>
      <c r="F113" s="215"/>
      <c r="G113" s="215"/>
      <c r="H113" s="215"/>
      <c r="I113" s="215"/>
      <c r="J113" s="215"/>
      <c r="K113" s="215"/>
      <c r="L113" s="216"/>
      <c r="M113" s="214" t="s">
        <v>206</v>
      </c>
      <c r="N113" s="215"/>
      <c r="O113" s="215"/>
      <c r="P113" s="225"/>
      <c r="Q113" s="215"/>
      <c r="R113" s="215"/>
      <c r="S113" s="216"/>
      <c r="T113" s="214" t="s">
        <v>130</v>
      </c>
      <c r="U113" s="215"/>
      <c r="V113" s="225"/>
      <c r="W113" s="215"/>
      <c r="X113" s="216"/>
      <c r="Y113" s="109"/>
      <c r="Z113" s="115"/>
      <c r="AA113" s="116"/>
      <c r="AB113" s="116"/>
      <c r="AC113" s="117"/>
    </row>
    <row r="114" spans="1:29" ht="47.25" customHeight="1">
      <c r="A114" s="48">
        <v>38</v>
      </c>
      <c r="B114" s="214" t="s">
        <v>364</v>
      </c>
      <c r="C114" s="215"/>
      <c r="D114" s="215"/>
      <c r="E114" s="215"/>
      <c r="F114" s="215"/>
      <c r="G114" s="215"/>
      <c r="H114" s="215"/>
      <c r="I114" s="215"/>
      <c r="J114" s="215"/>
      <c r="K114" s="215"/>
      <c r="L114" s="216"/>
      <c r="M114" s="214" t="s">
        <v>189</v>
      </c>
      <c r="N114" s="215"/>
      <c r="O114" s="215"/>
      <c r="P114" s="225"/>
      <c r="Q114" s="215"/>
      <c r="R114" s="215"/>
      <c r="S114" s="216"/>
      <c r="T114" s="214" t="s">
        <v>130</v>
      </c>
      <c r="U114" s="217"/>
      <c r="V114" s="217"/>
      <c r="W114" s="217"/>
      <c r="X114" s="218"/>
      <c r="Y114" s="109"/>
      <c r="Z114" s="115"/>
      <c r="AA114" s="116"/>
      <c r="AB114" s="116"/>
      <c r="AC114" s="117"/>
    </row>
    <row r="115" spans="1:29">
      <c r="A115" s="56">
        <v>39</v>
      </c>
      <c r="B115" s="203" t="s">
        <v>273</v>
      </c>
      <c r="C115" s="203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 t="s">
        <v>208</v>
      </c>
      <c r="N115" s="203"/>
      <c r="O115" s="203"/>
      <c r="P115" s="203"/>
      <c r="Q115" s="203"/>
      <c r="R115" s="203"/>
      <c r="S115" s="203"/>
      <c r="T115" s="203" t="s">
        <v>130</v>
      </c>
      <c r="U115" s="203"/>
      <c r="V115" s="203"/>
      <c r="W115" s="203"/>
      <c r="X115" s="203"/>
      <c r="Y115" s="203"/>
      <c r="Z115" s="219"/>
      <c r="AA115" s="220"/>
      <c r="AB115" s="220"/>
      <c r="AC115" s="221"/>
    </row>
    <row r="116" spans="1:2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2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29">
      <c r="A118" s="29" t="s">
        <v>62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29" ht="30.75" customHeight="1">
      <c r="A119" s="64" t="s">
        <v>5</v>
      </c>
      <c r="B119" s="186" t="s">
        <v>24</v>
      </c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 t="s">
        <v>25</v>
      </c>
      <c r="N119" s="186"/>
      <c r="O119" s="186"/>
      <c r="P119" s="186"/>
      <c r="Q119" s="186"/>
      <c r="R119" s="186"/>
      <c r="S119" s="186"/>
      <c r="T119" s="186" t="s">
        <v>26</v>
      </c>
      <c r="U119" s="186"/>
      <c r="V119" s="186"/>
      <c r="W119" s="186"/>
      <c r="X119" s="186"/>
      <c r="Y119" s="186"/>
      <c r="Z119" s="195" t="s">
        <v>32</v>
      </c>
      <c r="AA119" s="195"/>
      <c r="AB119" s="195"/>
      <c r="AC119" s="195"/>
    </row>
    <row r="120" spans="1:29">
      <c r="A120" s="56">
        <v>1</v>
      </c>
      <c r="B120" s="203" t="s">
        <v>227</v>
      </c>
      <c r="C120" s="203"/>
      <c r="D120" s="203"/>
      <c r="E120" s="203"/>
      <c r="F120" s="203"/>
      <c r="G120" s="203"/>
      <c r="H120" s="203"/>
      <c r="I120" s="203"/>
      <c r="J120" s="203"/>
      <c r="K120" s="203"/>
      <c r="L120" s="203"/>
      <c r="M120" s="203" t="s">
        <v>213</v>
      </c>
      <c r="N120" s="203"/>
      <c r="O120" s="203"/>
      <c r="P120" s="203"/>
      <c r="Q120" s="203"/>
      <c r="R120" s="203"/>
      <c r="S120" s="203"/>
      <c r="T120" s="203" t="s">
        <v>228</v>
      </c>
      <c r="U120" s="203"/>
      <c r="V120" s="203"/>
      <c r="W120" s="203"/>
      <c r="X120" s="203"/>
      <c r="Y120" s="203"/>
      <c r="Z120" s="219"/>
      <c r="AA120" s="220"/>
      <c r="AB120" s="220"/>
      <c r="AC120" s="221"/>
    </row>
    <row r="121" spans="1:29">
      <c r="A121" s="48">
        <v>2</v>
      </c>
      <c r="B121" s="195" t="s">
        <v>229</v>
      </c>
      <c r="C121" s="195"/>
      <c r="D121" s="195"/>
      <c r="E121" s="195"/>
      <c r="F121" s="195"/>
      <c r="G121" s="195"/>
      <c r="H121" s="195"/>
      <c r="I121" s="195"/>
      <c r="J121" s="195"/>
      <c r="K121" s="195"/>
      <c r="L121" s="195"/>
      <c r="M121" s="195" t="s">
        <v>192</v>
      </c>
      <c r="N121" s="195"/>
      <c r="O121" s="195"/>
      <c r="P121" s="195"/>
      <c r="Q121" s="195"/>
      <c r="R121" s="195"/>
      <c r="S121" s="195"/>
      <c r="T121" s="195" t="s">
        <v>230</v>
      </c>
      <c r="U121" s="195"/>
      <c r="V121" s="195"/>
      <c r="W121" s="195"/>
      <c r="X121" s="195"/>
      <c r="Y121" s="195"/>
      <c r="Z121" s="214"/>
      <c r="AA121" s="215"/>
      <c r="AB121" s="215"/>
      <c r="AC121" s="216"/>
    </row>
    <row r="122" spans="1:29">
      <c r="A122" s="63">
        <v>3</v>
      </c>
      <c r="B122" s="195" t="s">
        <v>231</v>
      </c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 t="s">
        <v>192</v>
      </c>
      <c r="N122" s="195"/>
      <c r="O122" s="195"/>
      <c r="P122" s="195"/>
      <c r="Q122" s="195"/>
      <c r="R122" s="195"/>
      <c r="S122" s="195"/>
      <c r="T122" s="214" t="s">
        <v>232</v>
      </c>
      <c r="U122" s="215"/>
      <c r="V122" s="215"/>
      <c r="W122" s="215"/>
      <c r="X122" s="215"/>
      <c r="Y122" s="216"/>
      <c r="Z122" s="222"/>
      <c r="AA122" s="223"/>
      <c r="AB122" s="223"/>
      <c r="AC122" s="224"/>
    </row>
    <row r="123" spans="1:29">
      <c r="A123" s="48">
        <v>4</v>
      </c>
      <c r="B123" s="195" t="s">
        <v>237</v>
      </c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 t="s">
        <v>234</v>
      </c>
      <c r="N123" s="195"/>
      <c r="O123" s="195"/>
      <c r="P123" s="195"/>
      <c r="Q123" s="195"/>
      <c r="R123" s="195"/>
      <c r="S123" s="195"/>
      <c r="T123" s="195" t="s">
        <v>230</v>
      </c>
      <c r="U123" s="195"/>
      <c r="V123" s="195"/>
      <c r="W123" s="195"/>
      <c r="X123" s="195"/>
      <c r="Y123" s="195"/>
      <c r="Z123" s="214"/>
      <c r="AA123" s="215"/>
      <c r="AB123" s="215"/>
      <c r="AC123" s="216"/>
    </row>
    <row r="124" spans="1:29">
      <c r="A124" s="48">
        <v>5</v>
      </c>
      <c r="B124" s="214" t="s">
        <v>274</v>
      </c>
      <c r="C124" s="215"/>
      <c r="D124" s="215"/>
      <c r="E124" s="215"/>
      <c r="F124" s="215"/>
      <c r="G124" s="215"/>
      <c r="H124" s="215"/>
      <c r="I124" s="215"/>
      <c r="J124" s="215"/>
      <c r="K124" s="215"/>
      <c r="L124" s="216"/>
      <c r="M124" s="214" t="s">
        <v>288</v>
      </c>
      <c r="N124" s="215"/>
      <c r="O124" s="215"/>
      <c r="P124" s="225"/>
      <c r="Q124" s="215"/>
      <c r="R124" s="215"/>
      <c r="S124" s="216"/>
      <c r="T124" s="214" t="s">
        <v>230</v>
      </c>
      <c r="U124" s="215"/>
      <c r="V124" s="225"/>
      <c r="W124" s="215"/>
      <c r="X124" s="216"/>
      <c r="Y124" s="102"/>
      <c r="Z124" s="103"/>
      <c r="AA124" s="104"/>
      <c r="AB124" s="104"/>
      <c r="AC124" s="105"/>
    </row>
    <row r="125" spans="1:29">
      <c r="A125" s="48">
        <v>6</v>
      </c>
      <c r="B125" s="214" t="s">
        <v>287</v>
      </c>
      <c r="C125" s="215"/>
      <c r="D125" s="215"/>
      <c r="E125" s="215"/>
      <c r="F125" s="215"/>
      <c r="G125" s="215"/>
      <c r="H125" s="215"/>
      <c r="I125" s="215"/>
      <c r="J125" s="215"/>
      <c r="K125" s="215"/>
      <c r="L125" s="216"/>
      <c r="M125" s="214" t="s">
        <v>240</v>
      </c>
      <c r="N125" s="215"/>
      <c r="O125" s="215"/>
      <c r="P125" s="225"/>
      <c r="Q125" s="215"/>
      <c r="R125" s="215"/>
      <c r="S125" s="216"/>
      <c r="T125" s="214" t="s">
        <v>280</v>
      </c>
      <c r="U125" s="215"/>
      <c r="V125" s="225"/>
      <c r="W125" s="215"/>
      <c r="X125" s="216"/>
      <c r="Y125" s="102"/>
      <c r="Z125" s="103"/>
      <c r="AA125" s="104"/>
      <c r="AB125" s="104"/>
      <c r="AC125" s="105"/>
    </row>
    <row r="126" spans="1:29">
      <c r="A126" s="56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19"/>
      <c r="AA126" s="220"/>
      <c r="AB126" s="220"/>
      <c r="AC126" s="221"/>
    </row>
    <row r="128" spans="1:29" ht="144.75" customHeight="1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</row>
    <row r="129" spans="2:14" ht="269.25" customHeight="1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L129" s="159"/>
      <c r="M129" s="159"/>
      <c r="N129" s="159"/>
    </row>
    <row r="130" spans="2:14" ht="221.25" customHeight="1">
      <c r="B130" s="159" t="s">
        <v>45</v>
      </c>
      <c r="C130" s="159"/>
      <c r="D130" s="159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</row>
    <row r="131" spans="2:14" ht="108.75" customHeight="1">
      <c r="B131" s="159" t="s">
        <v>63</v>
      </c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</row>
    <row r="132" spans="2:14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2:14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 ht="331.5" customHeight="1">
      <c r="B134" s="159" t="s">
        <v>64</v>
      </c>
      <c r="C134" s="159"/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</row>
    <row r="135" spans="2:14" ht="409.5" customHeight="1">
      <c r="B135" s="159" t="s">
        <v>65</v>
      </c>
      <c r="C135" s="159"/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</row>
    <row r="136" spans="2:14"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</row>
    <row r="137" spans="2:14"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</row>
    <row r="138" spans="2:14"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</row>
    <row r="139" spans="2:14"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</row>
    <row r="140" spans="2:14"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</row>
    <row r="141" spans="2:14"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</row>
    <row r="142" spans="2:14"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</row>
    <row r="143" spans="2:14"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</row>
  </sheetData>
  <mergeCells count="374">
    <mergeCell ref="M125:S125"/>
    <mergeCell ref="T124:X124"/>
    <mergeCell ref="T125:X125"/>
    <mergeCell ref="T114:X114"/>
    <mergeCell ref="T105:X105"/>
    <mergeCell ref="T106:X106"/>
    <mergeCell ref="T107:X107"/>
    <mergeCell ref="T108:X108"/>
    <mergeCell ref="T109:X109"/>
    <mergeCell ref="T110:X110"/>
    <mergeCell ref="T111:X111"/>
    <mergeCell ref="T112:X112"/>
    <mergeCell ref="T113:X113"/>
    <mergeCell ref="M107:S107"/>
    <mergeCell ref="M108:S108"/>
    <mergeCell ref="M109:S109"/>
    <mergeCell ref="M110:S110"/>
    <mergeCell ref="M111:S111"/>
    <mergeCell ref="M112:S112"/>
    <mergeCell ref="M113:S113"/>
    <mergeCell ref="M114:S114"/>
    <mergeCell ref="T97:X97"/>
    <mergeCell ref="T98:X98"/>
    <mergeCell ref="T99:X99"/>
    <mergeCell ref="T100:X100"/>
    <mergeCell ref="T101:X101"/>
    <mergeCell ref="T102:X102"/>
    <mergeCell ref="T103:X103"/>
    <mergeCell ref="T104:X104"/>
    <mergeCell ref="M124:S124"/>
    <mergeCell ref="T88:X88"/>
    <mergeCell ref="T89:X89"/>
    <mergeCell ref="T90:X90"/>
    <mergeCell ref="T91:X91"/>
    <mergeCell ref="T92:X92"/>
    <mergeCell ref="T93:X93"/>
    <mergeCell ref="T94:X94"/>
    <mergeCell ref="T95:X95"/>
    <mergeCell ref="T96:X96"/>
    <mergeCell ref="T58:X58"/>
    <mergeCell ref="T59:X59"/>
    <mergeCell ref="T60:X60"/>
    <mergeCell ref="T61:X61"/>
    <mergeCell ref="T62:X62"/>
    <mergeCell ref="M81:S81"/>
    <mergeCell ref="M82:S82"/>
    <mergeCell ref="M83:S83"/>
    <mergeCell ref="M84:S84"/>
    <mergeCell ref="T81:X81"/>
    <mergeCell ref="T82:X82"/>
    <mergeCell ref="T83:X83"/>
    <mergeCell ref="T84:X84"/>
    <mergeCell ref="T49:X49"/>
    <mergeCell ref="T50:X50"/>
    <mergeCell ref="T51:X51"/>
    <mergeCell ref="T52:X52"/>
    <mergeCell ref="T53:X53"/>
    <mergeCell ref="T54:X54"/>
    <mergeCell ref="T55:X55"/>
    <mergeCell ref="T56:X56"/>
    <mergeCell ref="T57:X57"/>
    <mergeCell ref="T23:X23"/>
    <mergeCell ref="T24:X24"/>
    <mergeCell ref="T25:X25"/>
    <mergeCell ref="T26:X26"/>
    <mergeCell ref="M26:S26"/>
    <mergeCell ref="M34:S34"/>
    <mergeCell ref="M35:S35"/>
    <mergeCell ref="M36:T36"/>
    <mergeCell ref="M37:R37"/>
    <mergeCell ref="T34:X34"/>
    <mergeCell ref="T35:X35"/>
    <mergeCell ref="U36:W36"/>
    <mergeCell ref="T37:W37"/>
    <mergeCell ref="T15:Y15"/>
    <mergeCell ref="T16:Y16"/>
    <mergeCell ref="T17:Y17"/>
    <mergeCell ref="T19:Y19"/>
    <mergeCell ref="T20:Y20"/>
    <mergeCell ref="T18:Y18"/>
    <mergeCell ref="T21:X21"/>
    <mergeCell ref="T22:X22"/>
    <mergeCell ref="T6:Y6"/>
    <mergeCell ref="T7:Y7"/>
    <mergeCell ref="T8:Y8"/>
    <mergeCell ref="T9:Y9"/>
    <mergeCell ref="T10:Y10"/>
    <mergeCell ref="T11:Y11"/>
    <mergeCell ref="T12:Y12"/>
    <mergeCell ref="T13:Y13"/>
    <mergeCell ref="T14:Y14"/>
    <mergeCell ref="M20:S20"/>
    <mergeCell ref="B21:L21"/>
    <mergeCell ref="B22:L22"/>
    <mergeCell ref="B23:L23"/>
    <mergeCell ref="B24:L24"/>
    <mergeCell ref="B25:L25"/>
    <mergeCell ref="B26:L26"/>
    <mergeCell ref="M21:S21"/>
    <mergeCell ref="M22:S22"/>
    <mergeCell ref="M23:S23"/>
    <mergeCell ref="M24:S24"/>
    <mergeCell ref="M25:S25"/>
    <mergeCell ref="B50:L50"/>
    <mergeCell ref="B51:L51"/>
    <mergeCell ref="B52:L52"/>
    <mergeCell ref="B53:L53"/>
    <mergeCell ref="B54:L54"/>
    <mergeCell ref="B55:L55"/>
    <mergeCell ref="B11:L11"/>
    <mergeCell ref="M11:S11"/>
    <mergeCell ref="M10:S10"/>
    <mergeCell ref="B12:L12"/>
    <mergeCell ref="B13:L13"/>
    <mergeCell ref="M13:S13"/>
    <mergeCell ref="B14:L14"/>
    <mergeCell ref="B15:L15"/>
    <mergeCell ref="M14:S14"/>
    <mergeCell ref="M12:S12"/>
    <mergeCell ref="M15:S15"/>
    <mergeCell ref="B16:L16"/>
    <mergeCell ref="M16:S16"/>
    <mergeCell ref="B17:L17"/>
    <mergeCell ref="M17:S17"/>
    <mergeCell ref="B18:L18"/>
    <mergeCell ref="M18:S18"/>
    <mergeCell ref="B19:L19"/>
    <mergeCell ref="B29:L29"/>
    <mergeCell ref="B30:L30"/>
    <mergeCell ref="B31:L31"/>
    <mergeCell ref="B32:L32"/>
    <mergeCell ref="B33:L33"/>
    <mergeCell ref="B39:L39"/>
    <mergeCell ref="B34:L34"/>
    <mergeCell ref="B36:L36"/>
    <mergeCell ref="B49:L49"/>
    <mergeCell ref="B35:L35"/>
    <mergeCell ref="B37:L37"/>
    <mergeCell ref="B38:L38"/>
    <mergeCell ref="T76:Y76"/>
    <mergeCell ref="T77:Y77"/>
    <mergeCell ref="T78:Y78"/>
    <mergeCell ref="T79:Y79"/>
    <mergeCell ref="T80:Y80"/>
    <mergeCell ref="T115:Y115"/>
    <mergeCell ref="M76:S76"/>
    <mergeCell ref="M77:S77"/>
    <mergeCell ref="M78:S78"/>
    <mergeCell ref="M79:S79"/>
    <mergeCell ref="M80:S80"/>
    <mergeCell ref="M115:S115"/>
    <mergeCell ref="M104:S104"/>
    <mergeCell ref="M98:S98"/>
    <mergeCell ref="M99:S99"/>
    <mergeCell ref="M100:S100"/>
    <mergeCell ref="M101:S101"/>
    <mergeCell ref="M102:S102"/>
    <mergeCell ref="M103:S103"/>
    <mergeCell ref="M105:S105"/>
    <mergeCell ref="M106:S106"/>
    <mergeCell ref="M95:S95"/>
    <mergeCell ref="T85:X85"/>
    <mergeCell ref="T86:X86"/>
    <mergeCell ref="Z71:AC71"/>
    <mergeCell ref="Z72:AC72"/>
    <mergeCell ref="T67:Y67"/>
    <mergeCell ref="T68:Y68"/>
    <mergeCell ref="T69:Y69"/>
    <mergeCell ref="T70:Y70"/>
    <mergeCell ref="T71:Y71"/>
    <mergeCell ref="T72:Y72"/>
    <mergeCell ref="M67:S67"/>
    <mergeCell ref="M68:S68"/>
    <mergeCell ref="M69:S69"/>
    <mergeCell ref="M70:S70"/>
    <mergeCell ref="M71:S71"/>
    <mergeCell ref="M72:S72"/>
    <mergeCell ref="Z78:AC78"/>
    <mergeCell ref="Z115:AC115"/>
    <mergeCell ref="M85:S85"/>
    <mergeCell ref="M86:S86"/>
    <mergeCell ref="M87:S87"/>
    <mergeCell ref="M88:S88"/>
    <mergeCell ref="M89:S89"/>
    <mergeCell ref="M90:S90"/>
    <mergeCell ref="B44:L44"/>
    <mergeCell ref="B45:L45"/>
    <mergeCell ref="B46:L46"/>
    <mergeCell ref="B47:L47"/>
    <mergeCell ref="B48:L48"/>
    <mergeCell ref="B63:L63"/>
    <mergeCell ref="Z68:AC68"/>
    <mergeCell ref="Z69:AC69"/>
    <mergeCell ref="Z70:AC70"/>
    <mergeCell ref="B67:L67"/>
    <mergeCell ref="B68:L68"/>
    <mergeCell ref="B69:L69"/>
    <mergeCell ref="B70:L70"/>
    <mergeCell ref="Z45:AC45"/>
    <mergeCell ref="Z46:AC46"/>
    <mergeCell ref="Z44:AC44"/>
    <mergeCell ref="T44:Y44"/>
    <mergeCell ref="T45:Y45"/>
    <mergeCell ref="T46:Y46"/>
    <mergeCell ref="M44:S44"/>
    <mergeCell ref="M45:S45"/>
    <mergeCell ref="M46:S46"/>
    <mergeCell ref="Z63:AC63"/>
    <mergeCell ref="Z67:AC67"/>
    <mergeCell ref="Z2:AC2"/>
    <mergeCell ref="Z29:AC29"/>
    <mergeCell ref="Z3:AC3"/>
    <mergeCell ref="T2:Y2"/>
    <mergeCell ref="T3:Y3"/>
    <mergeCell ref="T4:Y4"/>
    <mergeCell ref="T5:Y5"/>
    <mergeCell ref="T27:Y27"/>
    <mergeCell ref="T29:Y29"/>
    <mergeCell ref="M29:S29"/>
    <mergeCell ref="Z30:AC30"/>
    <mergeCell ref="Z31:AC31"/>
    <mergeCell ref="T33:Y33"/>
    <mergeCell ref="T39:Y39"/>
    <mergeCell ref="M33:S33"/>
    <mergeCell ref="M39:S39"/>
    <mergeCell ref="B2:L2"/>
    <mergeCell ref="B3:L3"/>
    <mergeCell ref="B4:L4"/>
    <mergeCell ref="B5:L5"/>
    <mergeCell ref="Z4:AC4"/>
    <mergeCell ref="Z5:AC5"/>
    <mergeCell ref="Z27:AC27"/>
    <mergeCell ref="M2:S2"/>
    <mergeCell ref="M3:S3"/>
    <mergeCell ref="M4:S4"/>
    <mergeCell ref="M5:S5"/>
    <mergeCell ref="M27:S27"/>
    <mergeCell ref="B6:L6"/>
    <mergeCell ref="B7:L7"/>
    <mergeCell ref="B27:L27"/>
    <mergeCell ref="B8:L8"/>
    <mergeCell ref="M6:S6"/>
    <mergeCell ref="M7:S7"/>
    <mergeCell ref="M8:S8"/>
    <mergeCell ref="B9:L9"/>
    <mergeCell ref="M9:S9"/>
    <mergeCell ref="B10:L10"/>
    <mergeCell ref="M19:S19"/>
    <mergeCell ref="B20:L20"/>
    <mergeCell ref="Z32:AC32"/>
    <mergeCell ref="Z33:AC33"/>
    <mergeCell ref="Z39:AC39"/>
    <mergeCell ref="T30:Y30"/>
    <mergeCell ref="T31:Y31"/>
    <mergeCell ref="T32:Y32"/>
    <mergeCell ref="M30:S30"/>
    <mergeCell ref="M31:S31"/>
    <mergeCell ref="M32:S32"/>
    <mergeCell ref="M38:R38"/>
    <mergeCell ref="T38:X38"/>
    <mergeCell ref="Z47:AC47"/>
    <mergeCell ref="Z48:AC48"/>
    <mergeCell ref="T47:Y47"/>
    <mergeCell ref="T48:Y48"/>
    <mergeCell ref="T63:Y63"/>
    <mergeCell ref="M47:S47"/>
    <mergeCell ref="M48:S48"/>
    <mergeCell ref="M63:S63"/>
    <mergeCell ref="Z77:AC77"/>
    <mergeCell ref="Z76:AC76"/>
    <mergeCell ref="M49:S49"/>
    <mergeCell ref="M50:S50"/>
    <mergeCell ref="M51:S51"/>
    <mergeCell ref="M52:S52"/>
    <mergeCell ref="M53:S53"/>
    <mergeCell ref="M54:S54"/>
    <mergeCell ref="M55:S55"/>
    <mergeCell ref="M56:S56"/>
    <mergeCell ref="M57:S57"/>
    <mergeCell ref="M58:S58"/>
    <mergeCell ref="M59:S59"/>
    <mergeCell ref="M60:S60"/>
    <mergeCell ref="M61:S61"/>
    <mergeCell ref="M62:S62"/>
    <mergeCell ref="Z119:AC119"/>
    <mergeCell ref="Z79:AC79"/>
    <mergeCell ref="Z80:AC80"/>
    <mergeCell ref="T119:Y119"/>
    <mergeCell ref="M119:S119"/>
    <mergeCell ref="Z122:AC122"/>
    <mergeCell ref="Z123:AC123"/>
    <mergeCell ref="Z120:AC120"/>
    <mergeCell ref="Z121:AC121"/>
    <mergeCell ref="T120:Y120"/>
    <mergeCell ref="T121:Y121"/>
    <mergeCell ref="T122:Y122"/>
    <mergeCell ref="T123:Y123"/>
    <mergeCell ref="M120:S120"/>
    <mergeCell ref="M121:S121"/>
    <mergeCell ref="M122:S122"/>
    <mergeCell ref="M123:S123"/>
    <mergeCell ref="M91:S91"/>
    <mergeCell ref="M92:S92"/>
    <mergeCell ref="M93:S93"/>
    <mergeCell ref="M94:S94"/>
    <mergeCell ref="M96:S96"/>
    <mergeCell ref="M97:S97"/>
    <mergeCell ref="T87:X87"/>
    <mergeCell ref="B135:N137"/>
    <mergeCell ref="B130:N130"/>
    <mergeCell ref="B129:N129"/>
    <mergeCell ref="B128:N128"/>
    <mergeCell ref="B131:N131"/>
    <mergeCell ref="B134:N134"/>
    <mergeCell ref="Z126:AC126"/>
    <mergeCell ref="T126:Y126"/>
    <mergeCell ref="M126:S126"/>
    <mergeCell ref="B126:L126"/>
    <mergeCell ref="B56:L56"/>
    <mergeCell ref="B57:L57"/>
    <mergeCell ref="B58:L58"/>
    <mergeCell ref="B59:L59"/>
    <mergeCell ref="B60:L60"/>
    <mergeCell ref="B61:L61"/>
    <mergeCell ref="B62:L62"/>
    <mergeCell ref="B81:L81"/>
    <mergeCell ref="B82:L82"/>
    <mergeCell ref="B71:L71"/>
    <mergeCell ref="B72:L72"/>
    <mergeCell ref="B76:L76"/>
    <mergeCell ref="B77:L77"/>
    <mergeCell ref="B78:L78"/>
    <mergeCell ref="B79:L79"/>
    <mergeCell ref="B80:L80"/>
    <mergeCell ref="B83:L83"/>
    <mergeCell ref="B84:L84"/>
    <mergeCell ref="B85:L85"/>
    <mergeCell ref="B86:L86"/>
    <mergeCell ref="B87:L87"/>
    <mergeCell ref="B88:L88"/>
    <mergeCell ref="B90:L90"/>
    <mergeCell ref="B89:L89"/>
    <mergeCell ref="B91:L91"/>
    <mergeCell ref="B92:L92"/>
    <mergeCell ref="B94:L94"/>
    <mergeCell ref="B93:L93"/>
    <mergeCell ref="B95:L95"/>
    <mergeCell ref="B96:L96"/>
    <mergeCell ref="B97:L97"/>
    <mergeCell ref="B98:L98"/>
    <mergeCell ref="B99:L99"/>
    <mergeCell ref="B100:L100"/>
    <mergeCell ref="B110:L110"/>
    <mergeCell ref="B111:L111"/>
    <mergeCell ref="B112:L112"/>
    <mergeCell ref="B113:L113"/>
    <mergeCell ref="B114:L114"/>
    <mergeCell ref="B124:L124"/>
    <mergeCell ref="B125:L125"/>
    <mergeCell ref="B101:L101"/>
    <mergeCell ref="B102:L102"/>
    <mergeCell ref="B103:L103"/>
    <mergeCell ref="B104:L104"/>
    <mergeCell ref="B105:L105"/>
    <mergeCell ref="B106:L106"/>
    <mergeCell ref="B107:L107"/>
    <mergeCell ref="B108:L108"/>
    <mergeCell ref="B109:L109"/>
    <mergeCell ref="B121:L121"/>
    <mergeCell ref="B122:L122"/>
    <mergeCell ref="B123:L123"/>
    <mergeCell ref="B115:L115"/>
    <mergeCell ref="B119:L119"/>
    <mergeCell ref="B120:L120"/>
  </mergeCells>
  <pageMargins left="0.7" right="0.7" top="0.75" bottom="0.75" header="0.3" footer="0.3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Титульный лист</vt:lpstr>
      <vt:lpstr>Основные задачи кафедры</vt:lpstr>
      <vt:lpstr>Учебная нагрузка</vt:lpstr>
      <vt:lpstr>Орг.-управлен. деятельность</vt:lpstr>
      <vt:lpstr>Иные виды работы</vt:lpstr>
      <vt:lpstr>'Орг.-управлен. деятельность'!_ftn1</vt:lpstr>
      <vt:lpstr>'Орг.-управлен. деятельность'!_ftnref1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2023-11-24T08:35:13Z</dcterms:modified>
</cp:coreProperties>
</file>